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<sst xmlns="http://schemas.openxmlformats.org/spreadsheetml/2006/main" count="22" uniqueCount="20">
  <si>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</si>
  <si>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单位（签章）：阜康市交通运输局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</si>
  <si>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</si>
  <si>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</si>
  <si>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</si>
  <si>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</si>
  <si>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</si>
  <si>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</si>
  <si>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</si>
  <si>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</si>
  <si>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</si>
  <si>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</si>
  <si>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</si>
  <si>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</si>
  <si>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</si>
  <si>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</si>
  <si>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说明：1、根据自治州党委、政府工作安排，请按要求报送你单位2023年1-6月有关数据。请认真填列，确保数据真实、准确。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</si>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</sst>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29" borderId="24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13" fillId="10" borderId="1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5" xfId="0" applyNumberFormat="1" applyFont="1" applyFill="1" applyBorder="1" applyAlignment="1">
      <alignment horizontal="center" vertical="center" wrapText="1" shrinkToFit="1"/>
    </xf>
    <xf numFmtId="176" fontId="7" fillId="2" borderId="6" xfId="0" applyNumberFormat="1" applyFont="1" applyFill="1" applyBorder="1" applyAlignment="1">
      <alignment horizontal="center" vertical="center" wrapText="1" shrinkToFit="1"/>
    </xf>
    <xf numFmtId="10" fontId="3" fillId="2" borderId="6" xfId="0" applyNumberFormat="1" applyFont="1" applyFill="1" applyBorder="1" applyAlignment="1">
      <alignment horizontal="center" vertical="center" wrapText="1" shrinkToFit="1"/>
    </xf>
    <xf numFmtId="0" fontId="9" fillId="0" borderId="7" xfId="0" applyNumberFormat="1" applyFont="1" applyFill="1" applyBorder="1" applyAlignment="1" applyProtection="1">
      <alignment vertical="center" wrapText="1" shrinkToFit="1"/>
      <protection locked="0"/>
    </xf>
    <xf numFmtId="176" fontId="3" fillId="0" borderId="8" xfId="0" applyNumberFormat="1" applyFont="1" applyFill="1" applyBorder="1" applyAlignment="1">
      <alignment vertical="center" wrapText="1" shrinkToFit="1"/>
    </xf>
    <xf numFmtId="176" fontId="3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9" xfId="0" applyNumberFormat="1" applyFont="1" applyFill="1" applyBorder="1" applyAlignment="1">
      <alignment horizontal="center" vertical="center" wrapText="1" shrinkToFit="1"/>
    </xf>
    <xf numFmtId="0" fontId="9" fillId="0" borderId="10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1" xfId="0" applyNumberFormat="1" applyFont="1" applyFill="1" applyBorder="1" applyAlignment="1">
      <alignment vertical="center" wrapText="1" shrinkToFit="1"/>
    </xf>
    <xf numFmtId="176" fontId="3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2" xfId="0" applyNumberFormat="1" applyFont="1" applyFill="1" applyBorder="1" applyAlignment="1">
      <alignment horizontal="center" vertical="center" wrapText="1" shrinkToFit="1"/>
    </xf>
    <xf numFmtId="0" fontId="9" fillId="0" borderId="13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2" xfId="0" applyNumberFormat="1" applyFont="1" applyFill="1" applyBorder="1" applyAlignment="1">
      <alignment horizontal="center" vertical="center" wrapText="1" shrinkToFit="1"/>
    </xf>
    <xf numFmtId="176" fontId="5" fillId="0" borderId="11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>
      <alignment vertical="center" wrapText="1" shrinkToFit="1"/>
    </xf>
    <xf numFmtId="176" fontId="3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5" xfId="0" applyNumberFormat="1" applyFont="1" applyFill="1" applyBorder="1" applyAlignment="1">
      <alignment horizontal="center" vertical="center" wrapText="1" shrinkToFit="1"/>
    </xf>
    <xf numFmtId="0" fontId="9" fillId="0" borderId="16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L4" sqref="L4"/>
    </sheetView>
  </sheetViews>
  <sheetFormatPr defaultColWidth="9" defaultRowHeight="14.25" outlineLevelCol="7"/>
  <cols>
    <col min="1" max="1" width="25.5" style="1" customWidth="1"/>
    <col min="2" max="7" width="10.6333333333333" style="3" customWidth="1"/>
    <col min="8" max="8" width="19.1333333333333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5"/>
      <c r="C2" s="5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v>5.56</v>
      </c>
      <c r="C5" s="16">
        <v>5.56</v>
      </c>
      <c r="D5" s="16">
        <f>D6+D7+D8+D11</f>
        <v>5.59</v>
      </c>
      <c r="E5" s="16">
        <f>E6+E7+E8+E11</f>
        <v>5.59</v>
      </c>
      <c r="F5" s="17">
        <f t="shared" ref="F5:F11" si="0">IF(B5=D5,"与上年持平",IF(B5=0,D5/D5,(D5/B5-1)))</f>
        <v>0.00539568345323738</v>
      </c>
      <c r="G5" s="17">
        <f t="shared" ref="G5:G11" si="1">IF(C5=E5,"与上年持平",IF(C5=0,E5/E5,(E5/C5-1)))</f>
        <v>0.00539568345323738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v>5.56</v>
      </c>
      <c r="C8" s="27">
        <v>5.56</v>
      </c>
      <c r="D8" s="27">
        <v>5.59</v>
      </c>
      <c r="E8" s="27">
        <v>5.59</v>
      </c>
      <c r="F8" s="25">
        <f t="shared" si="0"/>
        <v>0.00539568345323738</v>
      </c>
      <c r="G8" s="25">
        <f t="shared" si="1"/>
        <v>0.00539568345323738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5.56</v>
      </c>
      <c r="C10" s="24">
        <v>5.56</v>
      </c>
      <c r="D10" s="24">
        <v>5.59</v>
      </c>
      <c r="E10" s="24">
        <v>5.59</v>
      </c>
      <c r="F10" s="25">
        <f t="shared" si="0"/>
        <v>0.00539568345323738</v>
      </c>
      <c r="G10" s="25">
        <f t="shared" si="1"/>
        <v>0.00539568345323738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2" t="s">
        <v>19</v>
      </c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2023-07-05T09:43:00Z</dcterms:created>
  <dcterms:modified xsi:type="dcterms:W3CDTF">2023-07-06T09:54:00Z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DC56A6DBC079457EB3AFFBB44DEF6D99_12</vt:lpwstr>
  </property>
</Properties>
</file>