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2004公示" sheetId="4" r:id="rId1"/>
    <sheet name="2005公示" sheetId="5" r:id="rId2"/>
    <sheet name="2006公示" sheetId="6" r:id="rId3"/>
  </sheets>
  <calcPr calcId="144525"/>
</workbook>
</file>

<file path=xl/sharedStrings.xml><?xml version="1.0" encoding="utf-8"?>
<sst xmlns="http://schemas.openxmlformats.org/spreadsheetml/2006/main" count="141" uniqueCount="78">
  <si>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年兑付各乡镇</t>
    </r>
    <r>
      <rPr>
        <sz val="16"/>
        <color theme="1"/>
        <rFont val="Times New Roman"/>
        <charset val="134"/>
      </rPr>
      <t>2004</t>
    </r>
    <r>
      <rPr>
        <sz val="16"/>
        <color theme="1"/>
        <rFont val="方正小标宋_GBK"/>
        <charset val="134"/>
      </rPr>
      <t>年度前一轮退耕还生态林抚育补助资金明细表（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宋体"/>
        <charset val="134"/>
      </rPr>
      <t>年验收）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</si>
  <si>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</si>
  <si>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</si>
  <si>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</si>
  <si>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</si>
  <si>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</si>
  <si>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卡号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</si>
  <si>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</si>
  <si>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</si>
  <si>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</si>
  <si>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 xml:space="preserve">补助标准
</t>
    </r>
    <r>
      <rPr>
        <b/>
        <sz val="11"/>
        <rFont val="Times New Roman"/>
        <charset val="134"/>
      </rPr>
      <t>20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</si>
  <si>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</si>
  <si>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t>滋泥泉子镇</t>
  </si>
  <si>
    <t>沙枣泉村</t>
  </si>
  <si>
    <t>马志孝</t>
  </si>
  <si>
    <t>652326********2018</t>
  </si>
  <si>
    <t>6212********3338</t>
  </si>
  <si>
    <t>东湖村</t>
  </si>
  <si>
    <t>王栋</t>
  </si>
  <si>
    <t>6215********9661</t>
  </si>
  <si>
    <t>九运街镇</t>
  </si>
  <si>
    <t>猪场</t>
  </si>
  <si>
    <t>王跃云</t>
  </si>
  <si>
    <t>650102********0714</t>
  </si>
  <si>
    <t>6212********3066</t>
  </si>
  <si>
    <r>
      <rPr>
        <sz val="11"/>
        <rFont val="仿宋_GB2312"/>
        <charset val="134"/>
      </rPr>
      <t>上户沟乡</t>
    </r>
  </si>
  <si>
    <t>小泉村</t>
  </si>
  <si>
    <t>刘公昌</t>
  </si>
  <si>
    <t>412722********001X</t>
  </si>
  <si>
    <t>6212********2874</t>
  </si>
  <si>
    <t>合计</t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</si>
  <si>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宋体"/>
        <charset val="134"/>
      </rPr>
      <t>年兑付各乡镇</t>
    </r>
    <r>
      <rPr>
        <sz val="20"/>
        <color theme="1"/>
        <rFont val="Times New Roman"/>
        <charset val="134"/>
      </rPr>
      <t>2005</t>
    </r>
    <r>
      <rPr>
        <sz val="20"/>
        <color theme="1"/>
        <rFont val="宋体"/>
        <charset val="134"/>
      </rPr>
      <t>年度前一轮退耕还生态林抚育补助资金明细表（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宋体"/>
        <charset val="134"/>
      </rPr>
      <t>年验收）</t>
    </r>
  </si>
  <si>
    <r>
      <rPr>
        <sz val="9"/>
        <color theme="1"/>
        <rFont val="宋体"/>
        <charset val="134"/>
      </rPr>
      <t>水磨沟乡</t>
    </r>
  </si>
  <si>
    <t>柳城子西村</t>
  </si>
  <si>
    <t>童立轩</t>
  </si>
  <si>
    <t>652326********1012</t>
  </si>
  <si>
    <t>8089********2977</t>
  </si>
  <si>
    <t>牧业村</t>
  </si>
  <si>
    <t>郑强</t>
  </si>
  <si>
    <t>652302********0033</t>
  </si>
  <si>
    <t>8089********6705</t>
  </si>
  <si>
    <t>13899651108</t>
  </si>
  <si>
    <t>李玉泉</t>
  </si>
  <si>
    <t>652302********4312</t>
  </si>
  <si>
    <t>6212********7919</t>
  </si>
  <si>
    <t>三工河乡</t>
  </si>
  <si>
    <t>富荣农场</t>
  </si>
  <si>
    <t>米满荣</t>
  </si>
  <si>
    <t>650104********3311</t>
  </si>
  <si>
    <t>6215********8679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</si>
  <si>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宋体"/>
        <charset val="134"/>
      </rPr>
      <t>年兑付各乡镇</t>
    </r>
    <r>
      <rPr>
        <sz val="18"/>
        <color theme="1"/>
        <rFont val="Times New Roman"/>
        <charset val="134"/>
      </rPr>
      <t>2006</t>
    </r>
    <r>
      <rPr>
        <sz val="18"/>
        <color theme="1"/>
        <rFont val="宋体"/>
        <charset val="134"/>
      </rPr>
      <t>年度前一轮退耕还生态林抚育补助资金明细表（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宋体"/>
        <charset val="134"/>
      </rPr>
      <t>年验收）</t>
    </r>
  </si>
  <si>
    <t>红山湾村</t>
  </si>
  <si>
    <t>何廷福</t>
  </si>
  <si>
    <t>652326********1051</t>
  </si>
  <si>
    <t>8089********3206</t>
  </si>
  <si>
    <t>罗鸿斌</t>
  </si>
  <si>
    <t>652326********101X</t>
  </si>
  <si>
    <t>8089********3883</t>
  </si>
  <si>
    <t>郑永军</t>
  </si>
  <si>
    <t>652326********103X</t>
  </si>
  <si>
    <t>6212********6977</t>
  </si>
  <si>
    <t>水磨沟村</t>
  </si>
  <si>
    <t>吾热来别克·比达合麦提</t>
  </si>
  <si>
    <t>6215********8697</t>
  </si>
  <si>
    <t>18196176777</t>
  </si>
  <si>
    <t>城关镇</t>
  </si>
  <si>
    <t>黄鸭坑村</t>
  </si>
  <si>
    <t>谢长根</t>
  </si>
  <si>
    <t>652326********1014</t>
  </si>
  <si>
    <t>6212********9436</t>
  </si>
  <si>
    <t>西树窝子村</t>
  </si>
  <si>
    <t>汤淑华</t>
  </si>
  <si>
    <t>652326********1024</t>
  </si>
  <si>
    <t>6215********9980</t>
  </si>
  <si>
    <t>652326********1018</t>
  </si>
  <si>
    <t>大西渠村</t>
  </si>
  <si>
    <t>吴正军</t>
  </si>
  <si>
    <t>8089********4953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</si>
</sst>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b/>
      <sz val="11"/>
      <name val="仿宋_GB2312"/>
      <charset val="134"/>
    </font>
    <font>
      <sz val="20"/>
      <color theme="1"/>
      <name val="Times New Roman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宋体"/>
      <charset val="134"/>
    </font>
    <font>
      <sz val="20"/>
      <color theme="1"/>
      <name val="宋体"/>
      <charset val="134"/>
    </font>
    <font>
      <sz val="16"/>
      <color theme="1"/>
      <name val="方正小标宋_GBK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G17" sqref="G17"/>
    </sheetView>
  </sheetViews>
  <sheetFormatPr defaultColWidth="9" defaultRowHeight="13.5" outlineLevelRow="6"/>
  <cols>
    <col min="1" max="1" width="6.5" customWidth="1"/>
    <col min="2" max="2" width="10.875" customWidth="1"/>
    <col min="3" max="3" width="8.625" customWidth="1"/>
    <col min="4" max="4" width="12.25" customWidth="1"/>
    <col min="5" max="6" width="19.25" customWidth="1"/>
    <col min="7" max="7" width="11.125" customWidth="1"/>
    <col min="8" max="8" width="7" customWidth="1"/>
    <col min="9" max="9" width="7.5" customWidth="1"/>
    <col min="10" max="10" width="7.375" customWidth="1"/>
    <col min="11" max="11" width="5.375" customWidth="1"/>
  </cols>
  <sheetData>
    <row r="1" ht="30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30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10</v>
      </c>
      <c r="K2" s="2" t="s">
        <v>11</v>
      </c>
    </row>
    <row r="3" ht="30" customHeight="1" spans="1:11">
      <c r="A3" s="23">
        <v>1</v>
      </c>
      <c r="B3" s="23" t="s">
        <v>12</v>
      </c>
      <c r="C3" s="8" t="s">
        <v>13</v>
      </c>
      <c r="D3" s="6" t="s">
        <v>14</v>
      </c>
      <c r="E3" s="7" t="s">
        <v>15</v>
      </c>
      <c r="F3" s="7" t="s">
        <v>16</v>
      </c>
      <c r="G3" s="5">
        <v>13289000900</v>
      </c>
      <c r="H3" s="23">
        <v>91.6</v>
      </c>
      <c r="I3" s="29">
        <v>0.7</v>
      </c>
      <c r="J3" s="23">
        <f t="shared" ref="J3:J6" si="0">H3*20</f>
        <v>1832</v>
      </c>
      <c r="K3" s="4"/>
    </row>
    <row r="4" ht="30" customHeight="1" spans="1:11">
      <c r="A4" s="23">
        <v>2</v>
      </c>
      <c r="B4" s="23" t="s">
        <v>12</v>
      </c>
      <c r="C4" s="8" t="s">
        <v>17</v>
      </c>
      <c r="D4" s="6" t="s">
        <v>18</v>
      </c>
      <c r="E4" s="7" t="s">
        <v>15</v>
      </c>
      <c r="F4" s="7" t="s">
        <v>19</v>
      </c>
      <c r="G4" s="5">
        <v>13689901879</v>
      </c>
      <c r="H4" s="23">
        <v>99.2</v>
      </c>
      <c r="I4" s="29">
        <v>0.7</v>
      </c>
      <c r="J4" s="23">
        <f t="shared" si="0"/>
        <v>1984</v>
      </c>
      <c r="K4" s="23"/>
    </row>
    <row r="5" ht="30" customHeight="1" spans="1:11">
      <c r="A5" s="23">
        <v>3</v>
      </c>
      <c r="B5" s="24" t="s">
        <v>20</v>
      </c>
      <c r="C5" s="25" t="s">
        <v>21</v>
      </c>
      <c r="D5" s="8" t="s">
        <v>22</v>
      </c>
      <c r="E5" s="7" t="s">
        <v>23</v>
      </c>
      <c r="F5" s="7" t="s">
        <v>24</v>
      </c>
      <c r="G5" s="5">
        <v>13095002327</v>
      </c>
      <c r="H5" s="23">
        <v>600</v>
      </c>
      <c r="I5" s="29">
        <v>0.65</v>
      </c>
      <c r="J5" s="23">
        <f t="shared" si="0"/>
        <v>12000</v>
      </c>
      <c r="K5" s="23"/>
    </row>
    <row r="6" ht="30" customHeight="1" spans="1:11">
      <c r="A6" s="23">
        <v>4</v>
      </c>
      <c r="B6" s="5" t="s">
        <v>25</v>
      </c>
      <c r="C6" s="8" t="s">
        <v>26</v>
      </c>
      <c r="D6" s="6" t="s">
        <v>27</v>
      </c>
      <c r="E6" s="9" t="s">
        <v>28</v>
      </c>
      <c r="F6" s="30" t="s">
        <v>29</v>
      </c>
      <c r="G6" s="5">
        <v>13199700962</v>
      </c>
      <c r="H6" s="5">
        <v>64.5</v>
      </c>
      <c r="I6" s="17">
        <v>0.7</v>
      </c>
      <c r="J6" s="23">
        <f t="shared" si="0"/>
        <v>1290</v>
      </c>
      <c r="K6" s="18"/>
    </row>
    <row r="7" ht="30" customHeight="1" spans="1:11">
      <c r="A7" s="26" t="s">
        <v>30</v>
      </c>
      <c r="B7" s="27"/>
      <c r="C7" s="28"/>
      <c r="D7" s="23"/>
      <c r="E7" s="23"/>
      <c r="F7" s="23"/>
      <c r="G7" s="23"/>
      <c r="H7" s="23">
        <f>SUM(H3:H6)</f>
        <v>855.3</v>
      </c>
      <c r="I7" s="23"/>
      <c r="J7" s="23">
        <f>SUM(J3:J6)</f>
        <v>17106</v>
      </c>
      <c r="K7" s="23"/>
    </row>
  </sheetData>
  <mergeCells count="2">
    <mergeCell ref="A1:K1"/>
    <mergeCell ref="A7:C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:$XFD3 $A10:$XFD10"/>
    </sheetView>
  </sheetViews>
  <sheetFormatPr defaultColWidth="9" defaultRowHeight="13.5"/>
  <cols>
    <col min="1" max="1" width="6.25" customWidth="1"/>
    <col min="2" max="2" width="11.75" customWidth="1"/>
    <col min="3" max="3" width="12.375" customWidth="1"/>
    <col min="4" max="4" width="11.625" customWidth="1"/>
    <col min="5" max="5" width="19.375" customWidth="1"/>
    <col min="6" max="6" width="23.875" customWidth="1"/>
    <col min="7" max="7" width="23.5" customWidth="1"/>
    <col min="8" max="11" width="8.625" customWidth="1"/>
  </cols>
  <sheetData>
    <row r="1" ht="30" customHeight="1" spans="1:11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30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10</v>
      </c>
      <c r="K2" s="2" t="s">
        <v>11</v>
      </c>
    </row>
    <row r="3" ht="30" customHeight="1" spans="1:11">
      <c r="A3" s="4">
        <v>1</v>
      </c>
      <c r="B3" s="5" t="s">
        <v>32</v>
      </c>
      <c r="C3" s="6" t="s">
        <v>33</v>
      </c>
      <c r="D3" s="6" t="s">
        <v>34</v>
      </c>
      <c r="E3" s="31" t="s">
        <v>35</v>
      </c>
      <c r="F3" s="31" t="s">
        <v>36</v>
      </c>
      <c r="G3" s="5">
        <v>13909941936</v>
      </c>
      <c r="H3" s="4">
        <v>130</v>
      </c>
      <c r="I3" s="16">
        <v>0.7</v>
      </c>
      <c r="J3" s="4">
        <f t="shared" ref="J3:J9" si="0">H3*20</f>
        <v>2600</v>
      </c>
      <c r="K3" s="4"/>
    </row>
    <row r="4" ht="30" customHeight="1" spans="1:11">
      <c r="A4" s="4">
        <v>2</v>
      </c>
      <c r="B4" s="4" t="s">
        <v>12</v>
      </c>
      <c r="C4" s="8" t="s">
        <v>13</v>
      </c>
      <c r="D4" s="6" t="s">
        <v>14</v>
      </c>
      <c r="E4" s="7" t="s">
        <v>15</v>
      </c>
      <c r="F4" s="7" t="s">
        <v>16</v>
      </c>
      <c r="G4" s="5">
        <v>13289000900</v>
      </c>
      <c r="H4" s="4">
        <v>100</v>
      </c>
      <c r="I4" s="16">
        <v>0.7</v>
      </c>
      <c r="J4" s="4">
        <f t="shared" si="0"/>
        <v>2000</v>
      </c>
      <c r="K4" s="4"/>
    </row>
    <row r="5" ht="30" customHeight="1" spans="1:11">
      <c r="A5" s="4">
        <v>3</v>
      </c>
      <c r="B5" s="20" t="s">
        <v>20</v>
      </c>
      <c r="C5" s="8" t="s">
        <v>21</v>
      </c>
      <c r="D5" s="6" t="s">
        <v>22</v>
      </c>
      <c r="E5" s="7" t="s">
        <v>23</v>
      </c>
      <c r="F5" s="7" t="s">
        <v>24</v>
      </c>
      <c r="G5" s="5">
        <v>13095002327</v>
      </c>
      <c r="H5" s="4">
        <v>300</v>
      </c>
      <c r="I5" s="16">
        <v>0.65</v>
      </c>
      <c r="J5" s="4">
        <f t="shared" si="0"/>
        <v>6000</v>
      </c>
      <c r="K5" s="4"/>
    </row>
    <row r="6" ht="30" customHeight="1" spans="1:11">
      <c r="A6" s="4">
        <v>4</v>
      </c>
      <c r="B6" s="20" t="s">
        <v>20</v>
      </c>
      <c r="C6" s="21" t="s">
        <v>37</v>
      </c>
      <c r="D6" s="8" t="s">
        <v>38</v>
      </c>
      <c r="E6" s="7" t="s">
        <v>39</v>
      </c>
      <c r="F6" s="7" t="s">
        <v>40</v>
      </c>
      <c r="G6" s="7" t="s">
        <v>41</v>
      </c>
      <c r="H6" s="4">
        <v>400</v>
      </c>
      <c r="I6" s="16">
        <v>0.7</v>
      </c>
      <c r="J6" s="4">
        <f t="shared" si="0"/>
        <v>8000</v>
      </c>
      <c r="K6" s="4"/>
    </row>
    <row r="7" ht="30" customHeight="1" spans="1:11">
      <c r="A7" s="4">
        <v>5</v>
      </c>
      <c r="B7" s="5" t="s">
        <v>25</v>
      </c>
      <c r="C7" s="8" t="s">
        <v>26</v>
      </c>
      <c r="D7" s="6" t="s">
        <v>27</v>
      </c>
      <c r="E7" s="9" t="s">
        <v>28</v>
      </c>
      <c r="F7" s="30" t="s">
        <v>29</v>
      </c>
      <c r="G7" s="5">
        <v>13199700962</v>
      </c>
      <c r="H7" s="5">
        <v>100</v>
      </c>
      <c r="I7" s="17">
        <v>0.7</v>
      </c>
      <c r="J7" s="4">
        <f t="shared" si="0"/>
        <v>2000</v>
      </c>
      <c r="K7" s="18"/>
    </row>
    <row r="8" ht="30" customHeight="1" spans="1:11">
      <c r="A8" s="4">
        <v>6</v>
      </c>
      <c r="B8" s="5" t="s">
        <v>25</v>
      </c>
      <c r="C8" s="8" t="s">
        <v>26</v>
      </c>
      <c r="D8" s="6" t="s">
        <v>42</v>
      </c>
      <c r="E8" s="32" t="s">
        <v>43</v>
      </c>
      <c r="F8" s="30" t="s">
        <v>44</v>
      </c>
      <c r="G8" s="5">
        <v>13579621329</v>
      </c>
      <c r="H8" s="5">
        <v>487</v>
      </c>
      <c r="I8" s="17">
        <v>0.7</v>
      </c>
      <c r="J8" s="4">
        <f t="shared" si="0"/>
        <v>9740</v>
      </c>
      <c r="K8" s="18"/>
    </row>
    <row r="9" ht="30" customHeight="1" spans="1:11">
      <c r="A9" s="4">
        <v>7</v>
      </c>
      <c r="B9" s="6" t="s">
        <v>45</v>
      </c>
      <c r="C9" s="8" t="s">
        <v>46</v>
      </c>
      <c r="D9" s="6" t="s">
        <v>47</v>
      </c>
      <c r="E9" s="32" t="s">
        <v>48</v>
      </c>
      <c r="F9" s="30" t="s">
        <v>49</v>
      </c>
      <c r="G9" s="5">
        <v>18999543881</v>
      </c>
      <c r="H9" s="5">
        <v>70</v>
      </c>
      <c r="I9" s="17">
        <v>0.7</v>
      </c>
      <c r="J9" s="4">
        <f t="shared" si="0"/>
        <v>1400</v>
      </c>
      <c r="K9" s="18"/>
    </row>
    <row r="10" ht="30" customHeight="1" spans="1:11">
      <c r="A10" s="20" t="s">
        <v>30</v>
      </c>
      <c r="B10" s="4"/>
      <c r="C10" s="4"/>
      <c r="D10" s="4"/>
      <c r="E10" s="4"/>
      <c r="F10" s="4"/>
      <c r="G10" s="4"/>
      <c r="H10" s="4">
        <f>SUM(H3:H7)</f>
        <v>1030</v>
      </c>
      <c r="I10" s="4"/>
      <c r="J10" s="4">
        <f>SUM(J3:J7)</f>
        <v>20600</v>
      </c>
      <c r="K10" s="4"/>
    </row>
  </sheetData>
  <mergeCells count="2">
    <mergeCell ref="A1:K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B13" sqref="B13"/>
    </sheetView>
  </sheetViews>
  <sheetFormatPr defaultColWidth="9" defaultRowHeight="13.5"/>
  <cols>
    <col min="1" max="1" width="5.375" customWidth="1"/>
    <col min="2" max="2" width="9.375" customWidth="1"/>
    <col min="3" max="3" width="10.375" customWidth="1"/>
    <col min="4" max="4" width="12.625" customWidth="1"/>
    <col min="5" max="5" width="23.625" customWidth="1"/>
    <col min="6" max="6" width="24.75" customWidth="1"/>
    <col min="7" max="7" width="13.5" customWidth="1"/>
    <col min="8" max="8" width="9.125" customWidth="1"/>
    <col min="9" max="9" width="7.5" customWidth="1"/>
    <col min="10" max="10" width="9.125" customWidth="1"/>
    <col min="11" max="11" width="5.375" customWidth="1"/>
  </cols>
  <sheetData>
    <row r="1" ht="30" customHeight="1" spans="1:1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10</v>
      </c>
      <c r="K2" s="2" t="s">
        <v>11</v>
      </c>
    </row>
    <row r="3" ht="30" customHeight="1" spans="1:11">
      <c r="A3" s="4">
        <v>1</v>
      </c>
      <c r="B3" s="5" t="s">
        <v>32</v>
      </c>
      <c r="C3" s="6" t="s">
        <v>51</v>
      </c>
      <c r="D3" s="6" t="s">
        <v>52</v>
      </c>
      <c r="E3" s="31" t="s">
        <v>53</v>
      </c>
      <c r="F3" s="31" t="s">
        <v>54</v>
      </c>
      <c r="G3" s="5">
        <v>13579611707</v>
      </c>
      <c r="H3" s="4">
        <v>11.2</v>
      </c>
      <c r="I3" s="16">
        <v>0.7</v>
      </c>
      <c r="J3" s="4">
        <f t="shared" ref="J3:J11" si="0">H3*20</f>
        <v>224</v>
      </c>
      <c r="K3" s="4"/>
    </row>
    <row r="4" ht="30" customHeight="1" spans="1:11">
      <c r="A4" s="4">
        <v>2</v>
      </c>
      <c r="B4" s="5" t="s">
        <v>32</v>
      </c>
      <c r="C4" s="6" t="s">
        <v>51</v>
      </c>
      <c r="D4" s="6" t="s">
        <v>55</v>
      </c>
      <c r="E4" s="7" t="s">
        <v>56</v>
      </c>
      <c r="F4" s="7" t="s">
        <v>57</v>
      </c>
      <c r="G4" s="5">
        <v>18299531142</v>
      </c>
      <c r="H4" s="4">
        <v>7.6</v>
      </c>
      <c r="I4" s="16">
        <v>0.7</v>
      </c>
      <c r="J4" s="4">
        <f t="shared" si="0"/>
        <v>152</v>
      </c>
      <c r="K4" s="4"/>
    </row>
    <row r="5" ht="30" customHeight="1" spans="1:11">
      <c r="A5" s="4">
        <v>3</v>
      </c>
      <c r="B5" s="5" t="s">
        <v>32</v>
      </c>
      <c r="C5" s="6" t="s">
        <v>51</v>
      </c>
      <c r="D5" s="6" t="s">
        <v>58</v>
      </c>
      <c r="E5" s="7" t="s">
        <v>59</v>
      </c>
      <c r="F5" s="7" t="s">
        <v>60</v>
      </c>
      <c r="G5" s="5">
        <v>13579608626</v>
      </c>
      <c r="H5" s="4">
        <v>5</v>
      </c>
      <c r="I5" s="16">
        <v>0.7</v>
      </c>
      <c r="J5" s="4">
        <f t="shared" si="0"/>
        <v>100</v>
      </c>
      <c r="K5" s="4"/>
    </row>
    <row r="6" ht="30" customHeight="1" spans="1:11">
      <c r="A6" s="4">
        <v>4</v>
      </c>
      <c r="B6" s="5" t="s">
        <v>32</v>
      </c>
      <c r="C6" s="6" t="s">
        <v>61</v>
      </c>
      <c r="D6" s="8" t="s">
        <v>62</v>
      </c>
      <c r="E6" s="7" t="s">
        <v>56</v>
      </c>
      <c r="F6" s="7" t="s">
        <v>63</v>
      </c>
      <c r="G6" s="7" t="s">
        <v>64</v>
      </c>
      <c r="H6" s="4">
        <v>15</v>
      </c>
      <c r="I6" s="16">
        <v>0.7</v>
      </c>
      <c r="J6" s="4">
        <f t="shared" si="0"/>
        <v>300</v>
      </c>
      <c r="K6" s="4"/>
    </row>
    <row r="7" ht="30" customHeight="1" spans="1:11">
      <c r="A7" s="4">
        <v>5</v>
      </c>
      <c r="B7" s="6" t="s">
        <v>65</v>
      </c>
      <c r="C7" s="8" t="s">
        <v>66</v>
      </c>
      <c r="D7" s="6" t="s">
        <v>67</v>
      </c>
      <c r="E7" s="32" t="s">
        <v>68</v>
      </c>
      <c r="F7" s="30" t="s">
        <v>69</v>
      </c>
      <c r="G7" s="5">
        <v>13565361579</v>
      </c>
      <c r="H7" s="5">
        <v>80</v>
      </c>
      <c r="I7" s="17">
        <v>0.7</v>
      </c>
      <c r="J7" s="4">
        <f t="shared" si="0"/>
        <v>1600</v>
      </c>
      <c r="K7" s="18"/>
    </row>
    <row r="8" ht="30" customHeight="1" spans="1:11">
      <c r="A8" s="4">
        <v>6</v>
      </c>
      <c r="B8" s="6" t="s">
        <v>65</v>
      </c>
      <c r="C8" s="11" t="s">
        <v>70</v>
      </c>
      <c r="D8" s="6" t="s">
        <v>71</v>
      </c>
      <c r="E8" s="32" t="s">
        <v>72</v>
      </c>
      <c r="F8" s="30" t="s">
        <v>73</v>
      </c>
      <c r="G8" s="5">
        <v>18099943932</v>
      </c>
      <c r="H8" s="5">
        <v>80</v>
      </c>
      <c r="I8" s="17">
        <v>0.7</v>
      </c>
      <c r="J8" s="4">
        <f t="shared" si="0"/>
        <v>1600</v>
      </c>
      <c r="K8" s="18"/>
    </row>
    <row r="9" ht="30" customHeight="1" spans="1:11">
      <c r="A9" s="4">
        <v>7</v>
      </c>
      <c r="B9" s="6" t="s">
        <v>65</v>
      </c>
      <c r="C9" s="11" t="s">
        <v>70</v>
      </c>
      <c r="D9" s="6" t="s">
        <v>71</v>
      </c>
      <c r="E9" s="32" t="s">
        <v>74</v>
      </c>
      <c r="F9" s="30" t="s">
        <v>73</v>
      </c>
      <c r="G9" s="5">
        <v>18099943932</v>
      </c>
      <c r="H9" s="5">
        <v>23.4</v>
      </c>
      <c r="I9" s="17">
        <v>0.7</v>
      </c>
      <c r="J9" s="4">
        <f t="shared" si="0"/>
        <v>468</v>
      </c>
      <c r="K9" s="18"/>
    </row>
    <row r="10" ht="30" customHeight="1" spans="1:11">
      <c r="A10" s="4">
        <v>8</v>
      </c>
      <c r="B10" s="6" t="s">
        <v>65</v>
      </c>
      <c r="C10" s="11" t="s">
        <v>75</v>
      </c>
      <c r="D10" s="6" t="s">
        <v>76</v>
      </c>
      <c r="E10" s="32" t="s">
        <v>74</v>
      </c>
      <c r="F10" s="30" t="s">
        <v>77</v>
      </c>
      <c r="G10" s="5">
        <v>13899631605</v>
      </c>
      <c r="H10" s="5">
        <v>34</v>
      </c>
      <c r="I10" s="17">
        <v>0.7</v>
      </c>
      <c r="J10" s="4">
        <f t="shared" si="0"/>
        <v>680</v>
      </c>
      <c r="K10" s="18"/>
    </row>
    <row r="11" ht="30" customHeight="1" spans="1:11">
      <c r="A11" s="4">
        <v>9</v>
      </c>
      <c r="B11" s="6" t="s">
        <v>65</v>
      </c>
      <c r="C11" s="11" t="s">
        <v>75</v>
      </c>
      <c r="D11" s="6" t="s">
        <v>76</v>
      </c>
      <c r="E11" s="32" t="s">
        <v>74</v>
      </c>
      <c r="F11" s="30" t="s">
        <v>77</v>
      </c>
      <c r="G11" s="5">
        <v>13899631605</v>
      </c>
      <c r="H11" s="5">
        <v>73.58</v>
      </c>
      <c r="I11" s="17">
        <v>0.7</v>
      </c>
      <c r="J11" s="4">
        <f t="shared" si="0"/>
        <v>1471.6</v>
      </c>
      <c r="K11" s="18"/>
    </row>
    <row r="12" ht="30" customHeight="1" spans="1:11">
      <c r="A12" s="12" t="s">
        <v>30</v>
      </c>
      <c r="B12" s="13"/>
      <c r="C12" s="14"/>
      <c r="D12" s="4"/>
      <c r="E12" s="4"/>
      <c r="F12" s="4"/>
      <c r="G12" s="4"/>
      <c r="H12" s="4">
        <f>SUM(H3:H11)</f>
        <v>329.78</v>
      </c>
      <c r="I12" s="4"/>
      <c r="J12" s="4">
        <f>SUM(J3:J11)</f>
        <v>6595.6</v>
      </c>
      <c r="K12" s="4"/>
    </row>
  </sheetData>
  <mergeCells count="2">
    <mergeCell ref="A1:K1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2004公示</vt:lpstr>
      <vt:lpstr>2005公示</vt:lpstr>
      <vt:lpstr>2006公示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公园管理</dc:creator>
  <cp:lastModifiedBy>Administrator</cp:lastModifiedBy>
  <dcterms:created xsi:type="dcterms:W3CDTF">2024-05-09T06:37:00Z</dcterms:created>
  <dcterms:modified xsi:type="dcterms:W3CDTF">2024-07-05T08:27:55Z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A71B518E1E794BB79C9688B91EEC0639</vt:lpwstr>
  </property>
  <property fmtid="{D5CDD505-2E9C-101B-9397-08002B2CF9AE}" pid="3" name="KSOProductBuildVer">
    <vt:lpwstr>2052-11.8.2.12162</vt:lpwstr>
  </property>
</Properties>
</file>