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<sst xmlns="http://schemas.openxmlformats.org/spreadsheetml/2006/main" count="135" uniqueCount="87">
  <si>
    <t>项目支出绩效自评表</t>
  </si>
  <si>
    <t>（2023年度）</t>
  </si>
  <si>
    <t>项目名称</t>
  </si>
  <si>
    <t>阜康市水源地输水管网建设工程-工程申请债券资金咨询费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</si>
  <si>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</si>
  <si>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</si>
  <si>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</si>
  <si>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</si>
  <si>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</si>
  <si>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</si>
  <si>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</si>
  <si>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</si>
  <si>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</si>
  <si>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</si>
  <si>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</si>
  <si>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</si>
  <si>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</si>
  <si>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</si>
  <si>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</si>
  <si>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</si>
  <si>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</si>
  <si>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</si>
  <si>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
新建23km输水管道、1座泵站、1座调节池及管道配套建筑物等；工程申请债券资金咨询费30.6万元。</t>
  </si>
  <si>
    <t>截至2023年12月31日，本项目建设建设内容已完成建设管道长度23km、建设1座泵站、1座末端调蓄池、设计变更率0%、项目资金支付率达100%、质量检测合格率达100%、工程按时复工、项目复工及时率达100%，已全额支付申请债券资金咨询费30.6万元，使客水引入阜康市，达到逐步缓解地下水超采及城镇生活用水短缺问题效益，收益人员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</si>
  <si>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</si>
  <si>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</si>
  <si>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</si>
  <si>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</si>
  <si>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</si>
  <si>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</si>
  <si>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</si>
  <si>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</si>
  <si>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</si>
  <si>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</si>
  <si>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</si>
  <si>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</si>
  <si>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</si>
  <si>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</si>
  <si>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</si>
  <si>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</si>
  <si>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建设管道长度</t>
  </si>
  <si>
    <t>≥21km</t>
  </si>
  <si>
    <t>计划标准</t>
  </si>
  <si>
    <t>18km</t>
  </si>
  <si>
    <t>按照完成比例赋分</t>
  </si>
  <si>
    <t>工作资料</t>
  </si>
  <si>
    <t>23km</t>
  </si>
  <si>
    <t>建设泵站数量</t>
  </si>
  <si>
    <t>≥0.5座</t>
  </si>
  <si>
    <t>0.5座</t>
  </si>
  <si>
    <t>1座</t>
  </si>
  <si>
    <t>建设末调蓄池数量</t>
  </si>
  <si>
    <t>0座</t>
  </si>
  <si>
    <t>质量指标</t>
  </si>
  <si>
    <t>项目设计变更率</t>
  </si>
  <si>
    <r>
      <rPr>
        <sz val="10"/>
        <rFont val="Arial"/>
        <charset val="0"/>
      </rPr>
      <t>≤</t>
    </r>
    <r>
      <rPr>
        <sz val="10"/>
        <rFont val="宋体"/>
        <charset val="134"/>
      </rPr>
      <t>15%</t>
    </r>
  </si>
  <si>
    <t>项目资金支付率</t>
  </si>
  <si>
    <r>
      <rPr>
        <sz val="10"/>
        <rFont val="Arial"/>
        <charset val="0"/>
      </rPr>
      <t>≥</t>
    </r>
    <r>
      <rPr>
        <sz val="10"/>
        <rFont val="宋体"/>
        <charset val="134"/>
      </rPr>
      <t>98%</t>
    </r>
  </si>
  <si>
    <t>原始凭证</t>
  </si>
  <si>
    <t>质量检测合格率</t>
  </si>
  <si>
    <t>≥100%</t>
  </si>
  <si>
    <t>时效指标</t>
  </si>
  <si>
    <t>工程复工日期</t>
  </si>
  <si>
    <t>≤2023年3月24日</t>
  </si>
  <si>
    <t>项目复工及时率</t>
  </si>
  <si>
    <t>成本指标</t>
  </si>
  <si>
    <t>经济成本指标</t>
  </si>
  <si>
    <t>申请债券资金咨询费</t>
  </si>
  <si>
    <t>≤30.6万元</t>
  </si>
  <si>
    <t>/</t>
  </si>
  <si>
    <t>30.6万元</t>
  </si>
  <si>
    <t>效益指标</t>
  </si>
  <si>
    <t>社会效益指标</t>
  </si>
  <si>
    <t>缓解阜康市地下水超采问题</t>
  </si>
  <si>
    <t>有效改善</t>
  </si>
  <si>
    <t>按评判等级赋分</t>
  </si>
  <si>
    <t>说明材料</t>
  </si>
  <si>
    <t>生态效益指标</t>
  </si>
  <si>
    <t>有效的改善生态环境</t>
  </si>
  <si>
    <t>满意度
指标</t>
  </si>
  <si>
    <t>满意度指标</t>
  </si>
  <si>
    <t>受益人员的满意度</t>
  </si>
  <si>
    <t>≥95%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</si>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</sst>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31" fontId="5" fillId="0" borderId="1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view="pageBreakPreview" zoomScale="85" zoomScaleNormal="70" topLeftCell="A4" workbookViewId="0">
      <selection activeCell="J10" sqref="J10:N10"/>
    </sheetView>
  </sheetViews>
  <sheetFormatPr defaultColWidth="9" defaultRowHeight="14"/>
  <cols>
    <col min="1" max="2" width="9.29090909090909" style="1" customWidth="1"/>
    <col min="3" max="3" width="10.0454545454545" style="1" customWidth="1"/>
    <col min="4" max="4" width="13.1454545454545" style="1" customWidth="1"/>
    <col min="5" max="5" width="15.5818181818182" style="1" customWidth="1"/>
    <col min="6" max="6" width="12.2" style="1" customWidth="1"/>
    <col min="7" max="7" width="10.0545454545455" style="1" customWidth="1"/>
    <col min="8" max="8" width="9.94545454545455" style="1" customWidth="1"/>
    <col min="9" max="9" width="13.2363636363636" style="1" customWidth="1"/>
    <col min="10" max="10" width="14.7909090909091" style="1" customWidth="1"/>
    <col min="11" max="11" width="13.2545454545455" style="1" customWidth="1"/>
    <col min="12" max="12" width="11.6545454545455" style="1" customWidth="1"/>
    <col min="13" max="13" width="12.0818181818182" style="1" customWidth="1"/>
    <col min="14" max="14" width="13.5545454545455" style="1" customWidth="1"/>
    <col min="15" max="16384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30.6</v>
      </c>
      <c r="F6" s="6">
        <v>30.6</v>
      </c>
      <c r="G6" s="6"/>
      <c r="H6" s="6">
        <v>30.6</v>
      </c>
      <c r="I6" s="6"/>
      <c r="J6" s="5">
        <v>10</v>
      </c>
      <c r="K6" s="5"/>
      <c r="L6" s="24">
        <f>H6/F6</f>
        <v>1</v>
      </c>
      <c r="M6" s="24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30.6</v>
      </c>
      <c r="F7" s="6">
        <v>30.6</v>
      </c>
      <c r="G7" s="6"/>
      <c r="H7" s="6">
        <v>30.6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46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46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5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O11" s="25"/>
    </row>
    <row r="12" s="1" customFormat="1" ht="69" customHeight="1" spans="1:15">
      <c r="A12" s="5" t="s">
        <v>37</v>
      </c>
      <c r="B12" s="7" t="s">
        <v>38</v>
      </c>
      <c r="C12" s="7" t="s">
        <v>39</v>
      </c>
      <c r="D12" s="5" t="s">
        <v>40</v>
      </c>
      <c r="E12" s="5" t="s">
        <v>41</v>
      </c>
      <c r="F12" s="5" t="s">
        <v>42</v>
      </c>
      <c r="G12" s="10" t="s">
        <v>43</v>
      </c>
      <c r="H12" s="10">
        <v>5</v>
      </c>
      <c r="I12" s="10" t="s">
        <v>44</v>
      </c>
      <c r="J12" s="10" t="s">
        <v>45</v>
      </c>
      <c r="K12" s="5" t="s">
        <v>46</v>
      </c>
      <c r="L12" s="26">
        <v>1</v>
      </c>
      <c r="M12" s="10">
        <v>5</v>
      </c>
      <c r="N12" s="5"/>
      <c r="O12" s="27"/>
    </row>
    <row r="13" s="1" customFormat="1" ht="95" customHeight="1" spans="1:15">
      <c r="A13" s="5"/>
      <c r="B13" s="11"/>
      <c r="C13" s="11"/>
      <c r="D13" s="12" t="s">
        <v>47</v>
      </c>
      <c r="E13" s="10" t="s">
        <v>48</v>
      </c>
      <c r="F13" s="5" t="s">
        <v>42</v>
      </c>
      <c r="G13" s="10" t="s">
        <v>49</v>
      </c>
      <c r="H13" s="10">
        <v>5</v>
      </c>
      <c r="I13" s="10" t="s">
        <v>44</v>
      </c>
      <c r="J13" s="10" t="s">
        <v>45</v>
      </c>
      <c r="K13" s="5" t="s">
        <v>50</v>
      </c>
      <c r="L13" s="26">
        <v>1</v>
      </c>
      <c r="M13" s="10">
        <v>5</v>
      </c>
      <c r="N13" s="5"/>
      <c r="O13" s="27"/>
    </row>
    <row r="14" s="1" customFormat="1" ht="95" customHeight="1" spans="1:15">
      <c r="A14" s="5"/>
      <c r="B14" s="11"/>
      <c r="C14" s="13"/>
      <c r="D14" s="12" t="s">
        <v>51</v>
      </c>
      <c r="E14" s="10" t="s">
        <v>48</v>
      </c>
      <c r="F14" s="5" t="s">
        <v>42</v>
      </c>
      <c r="G14" s="10" t="s">
        <v>52</v>
      </c>
      <c r="H14" s="10">
        <v>5</v>
      </c>
      <c r="I14" s="10" t="s">
        <v>44</v>
      </c>
      <c r="J14" s="10" t="s">
        <v>45</v>
      </c>
      <c r="K14" s="5" t="s">
        <v>50</v>
      </c>
      <c r="L14" s="26">
        <v>1</v>
      </c>
      <c r="M14" s="10">
        <v>5</v>
      </c>
      <c r="N14" s="5"/>
      <c r="O14" s="27"/>
    </row>
    <row r="15" s="1" customFormat="1" ht="95" customHeight="1" spans="1:15">
      <c r="A15" s="5" t="s">
        <v>37</v>
      </c>
      <c r="B15" s="11"/>
      <c r="C15" s="7" t="s">
        <v>53</v>
      </c>
      <c r="D15" s="12" t="s">
        <v>54</v>
      </c>
      <c r="E15" s="14" t="s">
        <v>55</v>
      </c>
      <c r="F15" s="5" t="s">
        <v>42</v>
      </c>
      <c r="G15" s="15">
        <v>0</v>
      </c>
      <c r="H15" s="10">
        <v>5</v>
      </c>
      <c r="I15" s="10" t="s">
        <v>44</v>
      </c>
      <c r="J15" s="10" t="s">
        <v>45</v>
      </c>
      <c r="K15" s="26">
        <v>0</v>
      </c>
      <c r="L15" s="26">
        <v>1</v>
      </c>
      <c r="M15" s="10">
        <v>5</v>
      </c>
      <c r="N15" s="5"/>
      <c r="O15" s="27"/>
    </row>
    <row r="16" s="1" customFormat="1" ht="57" customHeight="1" spans="1:15">
      <c r="A16" s="5"/>
      <c r="B16" s="11"/>
      <c r="C16" s="11"/>
      <c r="D16" s="12" t="s">
        <v>56</v>
      </c>
      <c r="E16" s="14" t="s">
        <v>57</v>
      </c>
      <c r="F16" s="5" t="s">
        <v>42</v>
      </c>
      <c r="G16" s="15">
        <v>0.4</v>
      </c>
      <c r="H16" s="10">
        <v>5</v>
      </c>
      <c r="I16" s="10" t="s">
        <v>44</v>
      </c>
      <c r="J16" s="10" t="s">
        <v>58</v>
      </c>
      <c r="K16" s="26">
        <v>1</v>
      </c>
      <c r="L16" s="26">
        <v>1</v>
      </c>
      <c r="M16" s="10">
        <v>5</v>
      </c>
      <c r="N16" s="28"/>
      <c r="O16" s="27"/>
    </row>
    <row r="17" s="1" customFormat="1" ht="57" customHeight="1" spans="1:15">
      <c r="A17" s="5"/>
      <c r="B17" s="11"/>
      <c r="C17" s="13"/>
      <c r="D17" s="12" t="s">
        <v>59</v>
      </c>
      <c r="E17" s="10" t="s">
        <v>60</v>
      </c>
      <c r="F17" s="5" t="s">
        <v>42</v>
      </c>
      <c r="G17" s="15">
        <v>1</v>
      </c>
      <c r="H17" s="10">
        <v>5</v>
      </c>
      <c r="I17" s="10" t="s">
        <v>44</v>
      </c>
      <c r="J17" s="10" t="s">
        <v>45</v>
      </c>
      <c r="K17" s="26">
        <v>1</v>
      </c>
      <c r="L17" s="26">
        <v>1</v>
      </c>
      <c r="M17" s="10">
        <v>5</v>
      </c>
      <c r="N17" s="28"/>
      <c r="O17" s="27"/>
    </row>
    <row r="18" s="1" customFormat="1" ht="57" customHeight="1" spans="1:15">
      <c r="A18" s="5" t="s">
        <v>37</v>
      </c>
      <c r="B18" s="11"/>
      <c r="C18" s="7" t="s">
        <v>61</v>
      </c>
      <c r="D18" s="12" t="s">
        <v>62</v>
      </c>
      <c r="E18" s="16" t="s">
        <v>63</v>
      </c>
      <c r="F18" s="5" t="s">
        <v>42</v>
      </c>
      <c r="G18" s="15">
        <v>0.5</v>
      </c>
      <c r="H18" s="10">
        <v>5</v>
      </c>
      <c r="I18" s="10" t="s">
        <v>44</v>
      </c>
      <c r="J18" s="10" t="s">
        <v>45</v>
      </c>
      <c r="K18" s="29">
        <v>45008</v>
      </c>
      <c r="L18" s="26">
        <v>1</v>
      </c>
      <c r="M18" s="10">
        <v>5</v>
      </c>
      <c r="N18" s="28"/>
      <c r="O18" s="27"/>
    </row>
    <row r="19" s="1" customFormat="1" ht="52" customHeight="1" spans="1:15">
      <c r="A19" s="5"/>
      <c r="B19" s="13"/>
      <c r="C19" s="13"/>
      <c r="D19" s="12" t="s">
        <v>64</v>
      </c>
      <c r="E19" s="15">
        <v>1</v>
      </c>
      <c r="F19" s="5" t="s">
        <v>42</v>
      </c>
      <c r="G19" s="15">
        <v>1</v>
      </c>
      <c r="H19" s="10">
        <v>5</v>
      </c>
      <c r="I19" s="10" t="s">
        <v>44</v>
      </c>
      <c r="J19" s="10" t="s">
        <v>45</v>
      </c>
      <c r="K19" s="26">
        <v>1</v>
      </c>
      <c r="L19" s="26">
        <v>1</v>
      </c>
      <c r="M19" s="10">
        <v>5</v>
      </c>
      <c r="N19" s="5"/>
      <c r="O19" s="27"/>
    </row>
    <row r="20" s="1" customFormat="1" ht="52" customHeight="1" spans="1:15">
      <c r="A20" s="5" t="s">
        <v>37</v>
      </c>
      <c r="B20" s="5" t="s">
        <v>65</v>
      </c>
      <c r="C20" s="5" t="s">
        <v>66</v>
      </c>
      <c r="D20" s="5" t="s">
        <v>67</v>
      </c>
      <c r="E20" s="5" t="s">
        <v>68</v>
      </c>
      <c r="F20" s="5" t="s">
        <v>42</v>
      </c>
      <c r="G20" s="5" t="s">
        <v>69</v>
      </c>
      <c r="H20" s="5">
        <v>20</v>
      </c>
      <c r="I20" s="10" t="s">
        <v>44</v>
      </c>
      <c r="J20" s="10" t="s">
        <v>58</v>
      </c>
      <c r="K20" s="26" t="s">
        <v>70</v>
      </c>
      <c r="L20" s="26">
        <v>1</v>
      </c>
      <c r="M20" s="10">
        <v>20</v>
      </c>
      <c r="N20" s="5"/>
      <c r="O20" s="27"/>
    </row>
    <row r="21" ht="76" customHeight="1" spans="1:15">
      <c r="A21" s="5" t="s">
        <v>37</v>
      </c>
      <c r="B21" s="5" t="s">
        <v>71</v>
      </c>
      <c r="C21" s="5" t="s">
        <v>72</v>
      </c>
      <c r="D21" s="12" t="s">
        <v>73</v>
      </c>
      <c r="E21" s="10" t="s">
        <v>74</v>
      </c>
      <c r="F21" s="5" t="s">
        <v>42</v>
      </c>
      <c r="G21" s="5" t="s">
        <v>69</v>
      </c>
      <c r="H21" s="5">
        <v>10</v>
      </c>
      <c r="I21" s="10" t="s">
        <v>75</v>
      </c>
      <c r="J21" s="10" t="s">
        <v>76</v>
      </c>
      <c r="K21" s="26">
        <v>1</v>
      </c>
      <c r="L21" s="26">
        <v>1</v>
      </c>
      <c r="M21" s="10">
        <v>10</v>
      </c>
      <c r="N21" s="5"/>
      <c r="O21" s="27"/>
    </row>
    <row r="22" ht="87" customHeight="1" spans="1:15">
      <c r="A22" s="5" t="s">
        <v>37</v>
      </c>
      <c r="B22" s="5" t="s">
        <v>71</v>
      </c>
      <c r="C22" s="5" t="s">
        <v>77</v>
      </c>
      <c r="D22" s="12" t="s">
        <v>78</v>
      </c>
      <c r="E22" s="10" t="s">
        <v>74</v>
      </c>
      <c r="F22" s="5" t="s">
        <v>42</v>
      </c>
      <c r="G22" s="5" t="s">
        <v>69</v>
      </c>
      <c r="H22" s="5">
        <v>10</v>
      </c>
      <c r="I22" s="10" t="s">
        <v>75</v>
      </c>
      <c r="J22" s="10" t="s">
        <v>76</v>
      </c>
      <c r="K22" s="26">
        <v>1</v>
      </c>
      <c r="L22" s="26">
        <v>1</v>
      </c>
      <c r="M22" s="10">
        <v>10</v>
      </c>
      <c r="N22" s="5"/>
      <c r="O22" s="27"/>
    </row>
    <row r="23" ht="56" customHeight="1" spans="1:15">
      <c r="A23" s="5" t="s">
        <v>37</v>
      </c>
      <c r="B23" s="5" t="s">
        <v>79</v>
      </c>
      <c r="C23" s="5" t="s">
        <v>80</v>
      </c>
      <c r="D23" s="12" t="s">
        <v>81</v>
      </c>
      <c r="E23" s="10" t="s">
        <v>82</v>
      </c>
      <c r="F23" s="5" t="s">
        <v>42</v>
      </c>
      <c r="G23" s="5" t="s">
        <v>69</v>
      </c>
      <c r="H23" s="5">
        <v>10</v>
      </c>
      <c r="I23" s="5" t="s">
        <v>83</v>
      </c>
      <c r="J23" s="5" t="s">
        <v>45</v>
      </c>
      <c r="K23" s="26">
        <v>1</v>
      </c>
      <c r="L23" s="26">
        <v>1</v>
      </c>
      <c r="M23" s="10">
        <v>10</v>
      </c>
      <c r="N23" s="5"/>
      <c r="O23" s="27"/>
    </row>
    <row r="24" ht="25" customHeight="1" spans="1:14">
      <c r="A24" s="17" t="s">
        <v>84</v>
      </c>
      <c r="B24" s="18"/>
      <c r="C24" s="18"/>
      <c r="D24" s="18"/>
      <c r="E24" s="5"/>
      <c r="F24" s="19"/>
      <c r="G24" s="5"/>
      <c r="H24" s="5" t="s">
        <v>85</v>
      </c>
      <c r="I24" s="5" t="s">
        <v>86</v>
      </c>
      <c r="J24" s="30"/>
      <c r="K24" s="30"/>
      <c r="L24" s="30"/>
      <c r="M24" s="5">
        <f>SUM(M12:M23)+N6</f>
        <v>100</v>
      </c>
      <c r="N24" s="30"/>
    </row>
    <row r="25" spans="1:14">
      <c r="A25" s="20"/>
      <c r="B25" s="20"/>
      <c r="C25" s="21"/>
      <c r="D25" s="21"/>
      <c r="E25" s="21"/>
      <c r="F25" s="20"/>
      <c r="G25" s="20"/>
      <c r="H25" s="20"/>
      <c r="I25" s="20"/>
      <c r="J25" s="21"/>
      <c r="K25" s="21"/>
      <c r="L25" s="21"/>
      <c r="M25" s="21"/>
      <c r="N25" s="21"/>
    </row>
    <row r="26" spans="1:14">
      <c r="A26" s="22"/>
      <c r="B26" s="22"/>
      <c r="C26" s="23"/>
      <c r="D26" s="23"/>
      <c r="E26" s="23"/>
      <c r="F26" s="22"/>
      <c r="G26" s="22"/>
      <c r="H26" s="22"/>
      <c r="I26" s="22"/>
      <c r="J26" s="23"/>
      <c r="K26" s="23"/>
      <c r="L26" s="23"/>
      <c r="M26" s="23"/>
      <c r="N26" s="23"/>
    </row>
  </sheetData>
  <mergeCells count="4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25:B25"/>
    <mergeCell ref="C25:E25"/>
    <mergeCell ref="F25:I25"/>
    <mergeCell ref="J25:N25"/>
    <mergeCell ref="A26:B26"/>
    <mergeCell ref="C26:E26"/>
    <mergeCell ref="F26:I26"/>
    <mergeCell ref="J26:N26"/>
    <mergeCell ref="A9:A10"/>
    <mergeCell ref="A12:A23"/>
    <mergeCell ref="B12:B19"/>
    <mergeCell ref="B21:B22"/>
    <mergeCell ref="C12:C14"/>
    <mergeCell ref="C15:C17"/>
    <mergeCell ref="C18:C19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