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模版" sheetId="1" r:id="rId1"/>
  </sheets>
  <definedNames>
    <definedName name="_xlnm.Print_Area" localSheetId="0">模版!$A$1:$N$31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<sst xmlns="http://schemas.openxmlformats.org/spreadsheetml/2006/main" count="217" uniqueCount="103">
  <si>
    <t>项目支出绩效自评表</t>
  </si>
  <si>
    <t>（2023年度）</t>
  </si>
  <si>
    <t>项目名称</t>
  </si>
  <si>
    <t>阜康市2020-2023年政府购买林地管护服务项目</t>
  </si>
  <si>
    <t>主管部门</t>
  </si>
  <si>
    <t>阜康市林业和草原局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</si>
  <si>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</si>
  <si>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</si>
  <si>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</si>
  <si>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</si>
  <si>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</si>
  <si>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</si>
  <si>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</si>
  <si>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</si>
  <si>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</si>
  <si>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</si>
  <si>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</si>
  <si>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</si>
  <si>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</si>
  <si>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</si>
  <si>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</si>
  <si>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</si>
  <si>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阜康市林业和草原局预计完成：林地管护总面积54002亩分为五个标段，预计林地保存率达到100%，预期达到巩固我市造林成果，保持绿化成果，防止水土流失，改善项目区域林分生长环境。</t>
  </si>
  <si>
    <t>截至2023年12月31日，本项目完成一标段林地管护面积27319亩、二标段林地管护面积10505亩、三标段林地管护面积4876亩、四标段林地管护面积4331亩、五标段林地管护面积6971亩。完成率达到100%，达到巩固我市造林成果，保持绿化成果，防止水土流失，改善项目区域林分生长环境的效益，满意度95%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</si>
  <si>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</si>
  <si>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</si>
  <si>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</si>
  <si>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</si>
  <si>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</si>
  <si>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</si>
  <si>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</si>
  <si>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</si>
  <si>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</si>
  <si>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</si>
  <si>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</si>
  <si>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</si>
  <si>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</si>
  <si>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</si>
  <si>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</si>
  <si>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</si>
  <si>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一标段林地管护面积</t>
  </si>
  <si>
    <t>=27319亩</t>
  </si>
  <si>
    <t>计划标准</t>
  </si>
  <si>
    <t>按照完成比例赋分</t>
  </si>
  <si>
    <t>工作资料</t>
  </si>
  <si>
    <t>27319亩</t>
  </si>
  <si>
    <t>二标段林地管护面积</t>
  </si>
  <si>
    <t>=10505亩</t>
  </si>
  <si>
    <t>10505亩</t>
  </si>
  <si>
    <t>三标段林地管护面积</t>
  </si>
  <si>
    <t>=4876亩</t>
  </si>
  <si>
    <t>4876亩</t>
  </si>
  <si>
    <t>四标段林地管护面积</t>
  </si>
  <si>
    <t>=4331亩</t>
  </si>
  <si>
    <t>4331亩</t>
  </si>
  <si>
    <t>五标段林地管护面积</t>
  </si>
  <si>
    <t>=6971亩</t>
  </si>
  <si>
    <t>6971亩</t>
  </si>
  <si>
    <t>质量指标</t>
  </si>
  <si>
    <t>林地保存率</t>
  </si>
  <si>
    <t>=100%</t>
  </si>
  <si>
    <t>100%</t>
  </si>
  <si>
    <t>时效指标</t>
  </si>
  <si>
    <t>项目建设按期完成率</t>
  </si>
  <si>
    <t>成本指标</t>
  </si>
  <si>
    <t>经济成本指标</t>
  </si>
  <si>
    <t>一标段林地管护支出成本</t>
  </si>
  <si>
    <t>≤1365.40万元</t>
  </si>
  <si>
    <t>预算支出标准</t>
  </si>
  <si>
    <t>直接赋分</t>
  </si>
  <si>
    <t>原始凭证</t>
  </si>
  <si>
    <t>704.69万元</t>
  </si>
  <si>
    <t>二标段林地管护支出成本</t>
  </si>
  <si>
    <t>≤525.04万元</t>
  </si>
  <si>
    <t>195.34万元</t>
  </si>
  <si>
    <t>三标段林地管护支出成本</t>
  </si>
  <si>
    <t>≤243.70万元</t>
  </si>
  <si>
    <t>128.52万元</t>
  </si>
  <si>
    <t>四标段林地管护支出成本</t>
  </si>
  <si>
    <t>≤216.46万元</t>
  </si>
  <si>
    <t>115.58万元</t>
  </si>
  <si>
    <t>五标段林地管护支出成本</t>
  </si>
  <si>
    <t>≤348.41万元</t>
  </si>
  <si>
    <t>186.45万元</t>
  </si>
  <si>
    <t>社会成本指标</t>
  </si>
  <si>
    <t/>
  </si>
  <si>
    <t>生态环境成本指标</t>
  </si>
  <si>
    <t>效益指标</t>
  </si>
  <si>
    <t>经济效益指标</t>
  </si>
  <si>
    <t>社会效益指标</t>
  </si>
  <si>
    <t>生态效益指标</t>
  </si>
  <si>
    <t>巩固我市造林成果，保持绿化成果，防止水土流失</t>
  </si>
  <si>
    <t>基本改善</t>
  </si>
  <si>
    <t>按评判等级赋分</t>
  </si>
  <si>
    <t>说明材料</t>
  </si>
  <si>
    <t>改善项目区域林分生长环境</t>
  </si>
  <si>
    <t>满意度
指标</t>
  </si>
  <si>
    <t>满意度指标</t>
  </si>
  <si>
    <t>周边百姓满意度</t>
  </si>
  <si>
    <t>≥95%</t>
  </si>
  <si>
    <t>满意度赋分</t>
  </si>
  <si>
    <t>总分</t>
  </si>
  <si>
    <t>100分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</si>
</sst>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20"/>
      <name val="华文中宋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微软雅黑 Light"/>
      <charset val="134"/>
    </font>
    <font>
      <b/>
      <sz val="11"/>
      <name val="微软雅黑 Light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</cellStyleXfs>
  <cellXfs count="3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9" fontId="3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49" fontId="3" fillId="0" borderId="1" xfId="49" applyNumberFormat="1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3"/>
  <sheetViews>
    <sheetView tabSelected="1" view="pageBreakPreview" zoomScale="70" zoomScaleNormal="70" workbookViewId="0">
      <selection activeCell="M30" sqref="M12:M30"/>
    </sheetView>
  </sheetViews>
  <sheetFormatPr defaultColWidth="9" defaultRowHeight="14"/>
  <cols>
    <col min="1" max="2" width="9.3" customWidth="1"/>
    <col min="3" max="3" width="12.0727272727273" customWidth="1"/>
    <col min="4" max="4" width="23.6545454545455" customWidth="1"/>
    <col min="5" max="5" width="15.5818181818182" customWidth="1"/>
    <col min="6" max="7" width="12.2" customWidth="1"/>
    <col min="8" max="9" width="13.2272727272727" customWidth="1"/>
    <col min="10" max="10" width="14.8" customWidth="1"/>
    <col min="11" max="11" width="14.1272727272727" customWidth="1"/>
    <col min="12" max="12" width="15.6636363636364" customWidth="1"/>
    <col min="13" max="13" width="20.7818181818182" customWidth="1"/>
    <col min="14" max="14" width="13.5545454545455" customWidth="1"/>
    <col min="15" max="15" width="9.55454545454545"/>
  </cols>
  <sheetData>
    <row r="1" ht="4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2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0" customHeight="1" spans="1:14">
      <c r="A3" s="5" t="s">
        <v>2</v>
      </c>
      <c r="B3" s="5"/>
      <c r="C3" s="5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="1" customFormat="1" ht="30" customHeight="1" spans="1:14">
      <c r="A4" s="5" t="s">
        <v>4</v>
      </c>
      <c r="B4" s="5"/>
      <c r="C4" s="5" t="s">
        <v>5</v>
      </c>
      <c r="D4" s="5"/>
      <c r="E4" s="5"/>
      <c r="F4" s="5"/>
      <c r="G4" s="5"/>
      <c r="H4" s="5" t="s">
        <v>6</v>
      </c>
      <c r="I4" s="5"/>
      <c r="J4" s="5" t="s">
        <v>5</v>
      </c>
      <c r="K4" s="5"/>
      <c r="L4" s="5"/>
      <c r="M4" s="5"/>
      <c r="N4" s="5"/>
    </row>
    <row r="5" s="1" customFormat="1" ht="30" customHeight="1" spans="1:20">
      <c r="A5" s="5" t="s">
        <v>7</v>
      </c>
      <c r="B5" s="5"/>
      <c r="C5" s="5" t="s">
        <v>8</v>
      </c>
      <c r="D5" s="5"/>
      <c r="E5" s="5" t="s">
        <v>9</v>
      </c>
      <c r="F5" s="5" t="s">
        <v>10</v>
      </c>
      <c r="G5" s="5"/>
      <c r="H5" s="5" t="s">
        <v>11</v>
      </c>
      <c r="I5" s="5"/>
      <c r="J5" s="5" t="s">
        <v>12</v>
      </c>
      <c r="K5" s="5"/>
      <c r="L5" s="5" t="s">
        <v>13</v>
      </c>
      <c r="M5" s="5"/>
      <c r="N5" s="5" t="s">
        <v>14</v>
      </c>
      <c r="O5" s="23"/>
      <c r="P5" s="23"/>
      <c r="Q5" s="23"/>
      <c r="R5" s="23"/>
      <c r="S5" s="23"/>
      <c r="T5" s="23"/>
    </row>
    <row r="6" s="1" customFormat="1" ht="30" customHeight="1" spans="1:20">
      <c r="A6" s="5"/>
      <c r="B6" s="5"/>
      <c r="C6" s="5" t="s">
        <v>15</v>
      </c>
      <c r="D6" s="5"/>
      <c r="E6" s="6">
        <v>2700</v>
      </c>
      <c r="F6" s="6">
        <v>1330.59</v>
      </c>
      <c r="G6" s="6"/>
      <c r="H6" s="6">
        <v>1330.59</v>
      </c>
      <c r="I6" s="6"/>
      <c r="J6" s="5">
        <v>10</v>
      </c>
      <c r="K6" s="5"/>
      <c r="L6" s="24">
        <f>H6/F6</f>
        <v>1</v>
      </c>
      <c r="M6" s="24"/>
      <c r="N6" s="5">
        <v>10</v>
      </c>
      <c r="O6" s="23"/>
      <c r="P6" s="23"/>
      <c r="Q6" s="23"/>
      <c r="R6" s="23"/>
      <c r="S6" s="23"/>
      <c r="T6" s="23"/>
    </row>
    <row r="7" s="1" customFormat="1" ht="30" customHeight="1" spans="1:20">
      <c r="A7" s="5"/>
      <c r="B7" s="5"/>
      <c r="C7" s="6" t="s">
        <v>16</v>
      </c>
      <c r="D7" s="6"/>
      <c r="E7" s="6">
        <v>2700</v>
      </c>
      <c r="F7" s="6">
        <v>1330.59</v>
      </c>
      <c r="G7" s="6"/>
      <c r="H7" s="6">
        <v>1330.59</v>
      </c>
      <c r="I7" s="6"/>
      <c r="J7" s="9" t="s">
        <v>17</v>
      </c>
      <c r="K7" s="9"/>
      <c r="L7" s="9" t="s">
        <v>17</v>
      </c>
      <c r="M7" s="9"/>
      <c r="N7" s="9" t="s">
        <v>17</v>
      </c>
      <c r="O7" s="23"/>
      <c r="P7" s="23"/>
      <c r="Q7" s="23"/>
      <c r="R7" s="23"/>
      <c r="S7" s="23"/>
      <c r="T7" s="23"/>
    </row>
    <row r="8" s="1" customFormat="1" ht="46" customHeight="1" spans="1:20">
      <c r="A8" s="5"/>
      <c r="B8" s="7"/>
      <c r="C8" s="7" t="s">
        <v>18</v>
      </c>
      <c r="D8" s="7"/>
      <c r="E8" s="8">
        <v>0</v>
      </c>
      <c r="F8" s="8">
        <v>0</v>
      </c>
      <c r="G8" s="8"/>
      <c r="H8" s="8">
        <v>0</v>
      </c>
      <c r="I8" s="8"/>
      <c r="J8" s="9" t="s">
        <v>17</v>
      </c>
      <c r="K8" s="9"/>
      <c r="L8" s="9" t="s">
        <v>17</v>
      </c>
      <c r="M8" s="9"/>
      <c r="N8" s="9" t="s">
        <v>17</v>
      </c>
      <c r="O8" s="23"/>
      <c r="P8" s="23"/>
      <c r="Q8" s="23"/>
      <c r="R8" s="23"/>
      <c r="S8" s="23"/>
      <c r="T8" s="23"/>
    </row>
    <row r="9" s="1" customFormat="1" ht="46" customHeight="1" spans="1:18">
      <c r="A9" s="5" t="s">
        <v>19</v>
      </c>
      <c r="B9" s="5" t="s">
        <v>20</v>
      </c>
      <c r="C9" s="5"/>
      <c r="D9" s="5"/>
      <c r="E9" s="5"/>
      <c r="F9" s="5"/>
      <c r="G9" s="5"/>
      <c r="H9" s="5"/>
      <c r="I9" s="5"/>
      <c r="J9" s="5" t="s">
        <v>21</v>
      </c>
      <c r="K9" s="5"/>
      <c r="L9" s="5"/>
      <c r="M9" s="5"/>
      <c r="N9" s="5"/>
      <c r="O9" s="25"/>
      <c r="P9" s="25"/>
      <c r="Q9" s="25"/>
      <c r="R9" s="25"/>
    </row>
    <row r="10" s="1" customFormat="1" ht="72" customHeight="1" spans="1:18">
      <c r="A10" s="5"/>
      <c r="B10" s="9" t="s">
        <v>22</v>
      </c>
      <c r="C10" s="9"/>
      <c r="D10" s="9"/>
      <c r="E10" s="9"/>
      <c r="F10" s="9"/>
      <c r="G10" s="9"/>
      <c r="H10" s="9"/>
      <c r="I10" s="9"/>
      <c r="J10" s="9" t="s">
        <v>23</v>
      </c>
      <c r="K10" s="9"/>
      <c r="L10" s="9"/>
      <c r="M10" s="9"/>
      <c r="N10" s="9"/>
      <c r="O10" s="25"/>
      <c r="P10" s="25"/>
      <c r="Q10" s="25"/>
      <c r="R10" s="25"/>
    </row>
    <row r="11" s="2" customFormat="1" ht="30" customHeight="1" spans="1:22">
      <c r="A11" s="5"/>
      <c r="B11" s="5" t="s">
        <v>24</v>
      </c>
      <c r="C11" s="5" t="s">
        <v>25</v>
      </c>
      <c r="D11" s="5" t="s">
        <v>26</v>
      </c>
      <c r="E11" s="5" t="s">
        <v>27</v>
      </c>
      <c r="F11" s="5" t="s">
        <v>28</v>
      </c>
      <c r="G11" s="5" t="s">
        <v>29</v>
      </c>
      <c r="H11" s="5" t="s">
        <v>30</v>
      </c>
      <c r="I11" s="5" t="s">
        <v>31</v>
      </c>
      <c r="J11" s="5" t="s">
        <v>32</v>
      </c>
      <c r="K11" s="5" t="s">
        <v>33</v>
      </c>
      <c r="L11" s="5" t="s">
        <v>34</v>
      </c>
      <c r="M11" s="5" t="s">
        <v>35</v>
      </c>
      <c r="N11" s="5" t="s">
        <v>36</v>
      </c>
      <c r="U11" s="29"/>
      <c r="V11" s="29"/>
    </row>
    <row r="12" ht="32" customHeight="1" spans="1:22">
      <c r="A12" s="5" t="s">
        <v>37</v>
      </c>
      <c r="B12" s="5" t="s">
        <v>38</v>
      </c>
      <c r="C12" s="7" t="s">
        <v>39</v>
      </c>
      <c r="D12" s="10" t="s">
        <v>40</v>
      </c>
      <c r="E12" s="31" t="s">
        <v>41</v>
      </c>
      <c r="F12" s="11" t="s">
        <v>42</v>
      </c>
      <c r="G12" s="5" t="s">
        <v>17</v>
      </c>
      <c r="H12" s="11">
        <v>5</v>
      </c>
      <c r="I12" s="11" t="s">
        <v>43</v>
      </c>
      <c r="J12" s="11" t="s">
        <v>44</v>
      </c>
      <c r="K12" s="5" t="s">
        <v>45</v>
      </c>
      <c r="L12" s="26">
        <v>1</v>
      </c>
      <c r="M12" s="11">
        <v>5</v>
      </c>
      <c r="N12" s="5"/>
      <c r="U12" s="30"/>
      <c r="V12" s="30"/>
    </row>
    <row r="13" ht="32" customHeight="1" spans="1:22">
      <c r="A13" s="5"/>
      <c r="B13" s="5"/>
      <c r="C13" s="12"/>
      <c r="D13" s="10" t="s">
        <v>46</v>
      </c>
      <c r="E13" s="32" t="s">
        <v>47</v>
      </c>
      <c r="F13" s="11" t="s">
        <v>42</v>
      </c>
      <c r="G13" s="5" t="s">
        <v>17</v>
      </c>
      <c r="H13" s="11">
        <v>5</v>
      </c>
      <c r="I13" s="11" t="s">
        <v>43</v>
      </c>
      <c r="J13" s="11" t="s">
        <v>44</v>
      </c>
      <c r="K13" s="13" t="s">
        <v>48</v>
      </c>
      <c r="L13" s="26">
        <v>1</v>
      </c>
      <c r="M13" s="11">
        <v>5</v>
      </c>
      <c r="N13" s="5"/>
      <c r="U13" s="30"/>
      <c r="V13" s="30"/>
    </row>
    <row r="14" ht="32" customHeight="1" spans="1:22">
      <c r="A14" s="5"/>
      <c r="B14" s="5"/>
      <c r="C14" s="12"/>
      <c r="D14" s="10" t="s">
        <v>49</v>
      </c>
      <c r="E14" s="32" t="s">
        <v>50</v>
      </c>
      <c r="F14" s="11" t="s">
        <v>42</v>
      </c>
      <c r="G14" s="5" t="s">
        <v>17</v>
      </c>
      <c r="H14" s="11">
        <v>5</v>
      </c>
      <c r="I14" s="11" t="s">
        <v>43</v>
      </c>
      <c r="J14" s="11" t="s">
        <v>44</v>
      </c>
      <c r="K14" s="13" t="s">
        <v>51</v>
      </c>
      <c r="L14" s="26">
        <v>1</v>
      </c>
      <c r="M14" s="11">
        <v>5</v>
      </c>
      <c r="N14" s="5"/>
      <c r="U14" s="30"/>
      <c r="V14" s="30"/>
    </row>
    <row r="15" ht="32" customHeight="1" spans="1:22">
      <c r="A15" s="5"/>
      <c r="B15" s="5"/>
      <c r="C15" s="12"/>
      <c r="D15" s="10" t="s">
        <v>52</v>
      </c>
      <c r="E15" s="32" t="s">
        <v>53</v>
      </c>
      <c r="F15" s="11" t="s">
        <v>42</v>
      </c>
      <c r="G15" s="5" t="s">
        <v>17</v>
      </c>
      <c r="H15" s="11">
        <v>5</v>
      </c>
      <c r="I15" s="11" t="s">
        <v>43</v>
      </c>
      <c r="J15" s="11" t="s">
        <v>44</v>
      </c>
      <c r="K15" s="13" t="s">
        <v>54</v>
      </c>
      <c r="L15" s="26">
        <v>1</v>
      </c>
      <c r="M15" s="11">
        <v>5</v>
      </c>
      <c r="N15" s="5"/>
      <c r="U15" s="30"/>
      <c r="V15" s="30"/>
    </row>
    <row r="16" ht="32" customHeight="1" spans="1:22">
      <c r="A16" s="5"/>
      <c r="B16" s="5"/>
      <c r="C16" s="14"/>
      <c r="D16" s="10" t="s">
        <v>55</v>
      </c>
      <c r="E16" s="32" t="s">
        <v>56</v>
      </c>
      <c r="F16" s="11" t="s">
        <v>42</v>
      </c>
      <c r="G16" s="5" t="s">
        <v>17</v>
      </c>
      <c r="H16" s="11">
        <v>5</v>
      </c>
      <c r="I16" s="11" t="s">
        <v>43</v>
      </c>
      <c r="J16" s="11" t="s">
        <v>44</v>
      </c>
      <c r="K16" s="13" t="s">
        <v>57</v>
      </c>
      <c r="L16" s="26">
        <v>1</v>
      </c>
      <c r="M16" s="11">
        <v>5</v>
      </c>
      <c r="N16" s="5"/>
      <c r="U16" s="30"/>
      <c r="V16" s="30"/>
    </row>
    <row r="17" ht="37" customHeight="1" spans="1:22">
      <c r="A17" s="5" t="s">
        <v>37</v>
      </c>
      <c r="B17" s="5" t="s">
        <v>38</v>
      </c>
      <c r="C17" s="5" t="s">
        <v>58</v>
      </c>
      <c r="D17" s="11" t="s">
        <v>59</v>
      </c>
      <c r="E17" s="32" t="s">
        <v>60</v>
      </c>
      <c r="F17" s="11" t="s">
        <v>42</v>
      </c>
      <c r="G17" s="5" t="s">
        <v>17</v>
      </c>
      <c r="H17" s="11">
        <v>10</v>
      </c>
      <c r="I17" s="11" t="s">
        <v>43</v>
      </c>
      <c r="J17" s="11" t="s">
        <v>44</v>
      </c>
      <c r="K17" s="13" t="s">
        <v>61</v>
      </c>
      <c r="L17" s="26">
        <v>1</v>
      </c>
      <c r="M17" s="11">
        <v>10</v>
      </c>
      <c r="N17" s="5"/>
      <c r="U17" s="30"/>
      <c r="V17" s="30"/>
    </row>
    <row r="18" ht="37" customHeight="1" spans="1:22">
      <c r="A18" s="5" t="s">
        <v>37</v>
      </c>
      <c r="B18" s="5" t="s">
        <v>38</v>
      </c>
      <c r="C18" s="5" t="s">
        <v>62</v>
      </c>
      <c r="D18" s="5" t="s">
        <v>63</v>
      </c>
      <c r="E18" s="33" t="s">
        <v>60</v>
      </c>
      <c r="F18" s="11" t="s">
        <v>42</v>
      </c>
      <c r="G18" s="5" t="s">
        <v>17</v>
      </c>
      <c r="H18" s="11">
        <v>5</v>
      </c>
      <c r="I18" s="11" t="s">
        <v>43</v>
      </c>
      <c r="J18" s="11" t="s">
        <v>44</v>
      </c>
      <c r="K18" s="9" t="s">
        <v>61</v>
      </c>
      <c r="L18" s="26">
        <v>1</v>
      </c>
      <c r="M18" s="11">
        <v>5</v>
      </c>
      <c r="N18" s="27"/>
      <c r="U18" s="30"/>
      <c r="V18" s="30"/>
    </row>
    <row r="19" ht="41" customHeight="1" spans="1:22">
      <c r="A19" s="5" t="s">
        <v>37</v>
      </c>
      <c r="B19" s="5" t="s">
        <v>64</v>
      </c>
      <c r="C19" s="7" t="s">
        <v>65</v>
      </c>
      <c r="D19" s="10" t="s">
        <v>66</v>
      </c>
      <c r="E19" s="15" t="s">
        <v>67</v>
      </c>
      <c r="F19" s="11" t="s">
        <v>68</v>
      </c>
      <c r="G19" s="5" t="s">
        <v>17</v>
      </c>
      <c r="H19" s="11">
        <v>4</v>
      </c>
      <c r="I19" s="11" t="s">
        <v>69</v>
      </c>
      <c r="J19" s="11" t="s">
        <v>70</v>
      </c>
      <c r="K19" s="15" t="s">
        <v>71</v>
      </c>
      <c r="L19" s="26">
        <v>0.5161</v>
      </c>
      <c r="M19" s="11">
        <v>0</v>
      </c>
      <c r="N19" s="5"/>
      <c r="U19" s="30"/>
      <c r="V19" s="30"/>
    </row>
    <row r="20" ht="41" customHeight="1" spans="1:22">
      <c r="A20" s="5"/>
      <c r="B20" s="5"/>
      <c r="C20" s="12"/>
      <c r="D20" s="10" t="s">
        <v>72</v>
      </c>
      <c r="E20" s="15" t="s">
        <v>73</v>
      </c>
      <c r="F20" s="11" t="s">
        <v>68</v>
      </c>
      <c r="G20" s="5" t="s">
        <v>17</v>
      </c>
      <c r="H20" s="11">
        <v>4</v>
      </c>
      <c r="I20" s="11" t="s">
        <v>69</v>
      </c>
      <c r="J20" s="11" t="s">
        <v>70</v>
      </c>
      <c r="K20" s="15" t="s">
        <v>74</v>
      </c>
      <c r="L20" s="26">
        <v>0.37</v>
      </c>
      <c r="M20" s="11">
        <v>0</v>
      </c>
      <c r="N20" s="5"/>
      <c r="U20" s="30"/>
      <c r="V20" s="30"/>
    </row>
    <row r="21" ht="41" customHeight="1" spans="1:22">
      <c r="A21" s="5"/>
      <c r="B21" s="5"/>
      <c r="C21" s="12"/>
      <c r="D21" s="10" t="s">
        <v>75</v>
      </c>
      <c r="E21" s="15" t="s">
        <v>76</v>
      </c>
      <c r="F21" s="11" t="s">
        <v>68</v>
      </c>
      <c r="G21" s="5" t="s">
        <v>17</v>
      </c>
      <c r="H21" s="11">
        <v>4</v>
      </c>
      <c r="I21" s="11" t="s">
        <v>69</v>
      </c>
      <c r="J21" s="11" t="s">
        <v>70</v>
      </c>
      <c r="K21" s="15" t="s">
        <v>77</v>
      </c>
      <c r="L21" s="26">
        <v>0.53</v>
      </c>
      <c r="M21" s="11">
        <v>0</v>
      </c>
      <c r="N21" s="5"/>
      <c r="U21" s="30"/>
      <c r="V21" s="30"/>
    </row>
    <row r="22" ht="41" customHeight="1" spans="1:22">
      <c r="A22" s="5"/>
      <c r="B22" s="5"/>
      <c r="C22" s="12"/>
      <c r="D22" s="10" t="s">
        <v>78</v>
      </c>
      <c r="E22" s="15" t="s">
        <v>79</v>
      </c>
      <c r="F22" s="11" t="s">
        <v>68</v>
      </c>
      <c r="G22" s="5" t="s">
        <v>17</v>
      </c>
      <c r="H22" s="11">
        <v>4</v>
      </c>
      <c r="I22" s="11" t="s">
        <v>69</v>
      </c>
      <c r="J22" s="11" t="s">
        <v>70</v>
      </c>
      <c r="K22" s="15" t="s">
        <v>80</v>
      </c>
      <c r="L22" s="26">
        <v>0.53</v>
      </c>
      <c r="M22" s="11">
        <v>0</v>
      </c>
      <c r="N22" s="5"/>
      <c r="U22" s="30"/>
      <c r="V22" s="30"/>
    </row>
    <row r="23" ht="41" customHeight="1" spans="1:22">
      <c r="A23" s="5"/>
      <c r="B23" s="5"/>
      <c r="C23" s="14"/>
      <c r="D23" s="10" t="s">
        <v>81</v>
      </c>
      <c r="E23" s="15" t="s">
        <v>82</v>
      </c>
      <c r="F23" s="11" t="s">
        <v>68</v>
      </c>
      <c r="G23" s="5" t="s">
        <v>17</v>
      </c>
      <c r="H23" s="11">
        <v>4</v>
      </c>
      <c r="I23" s="11" t="s">
        <v>69</v>
      </c>
      <c r="J23" s="11" t="s">
        <v>70</v>
      </c>
      <c r="K23" s="15" t="s">
        <v>83</v>
      </c>
      <c r="L23" s="26">
        <v>0.54</v>
      </c>
      <c r="M23" s="11">
        <v>0</v>
      </c>
      <c r="N23" s="5"/>
      <c r="U23" s="30"/>
      <c r="V23" s="30"/>
    </row>
    <row r="24" ht="49" customHeight="1" spans="1:22">
      <c r="A24" s="5" t="s">
        <v>37</v>
      </c>
      <c r="B24" s="5" t="s">
        <v>64</v>
      </c>
      <c r="C24" s="5" t="s">
        <v>84</v>
      </c>
      <c r="D24" s="5" t="s">
        <v>17</v>
      </c>
      <c r="E24" s="5" t="s">
        <v>17</v>
      </c>
      <c r="F24" s="5" t="s">
        <v>17</v>
      </c>
      <c r="G24" s="5" t="s">
        <v>17</v>
      </c>
      <c r="H24" s="5" t="s">
        <v>17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85</v>
      </c>
      <c r="U24" s="30"/>
      <c r="V24" s="30"/>
    </row>
    <row r="25" ht="46" customHeight="1" spans="1:22">
      <c r="A25" s="5" t="s">
        <v>37</v>
      </c>
      <c r="B25" s="5" t="s">
        <v>64</v>
      </c>
      <c r="C25" s="5" t="s">
        <v>86</v>
      </c>
      <c r="D25" s="5" t="s">
        <v>17</v>
      </c>
      <c r="E25" s="5" t="s">
        <v>17</v>
      </c>
      <c r="F25" s="5" t="s">
        <v>17</v>
      </c>
      <c r="G25" s="5" t="s">
        <v>17</v>
      </c>
      <c r="H25" s="5" t="s">
        <v>17</v>
      </c>
      <c r="I25" s="5" t="s">
        <v>17</v>
      </c>
      <c r="J25" s="5" t="s">
        <v>17</v>
      </c>
      <c r="K25" s="5" t="s">
        <v>17</v>
      </c>
      <c r="L25" s="5" t="s">
        <v>17</v>
      </c>
      <c r="M25" s="5" t="s">
        <v>17</v>
      </c>
      <c r="N25" s="5"/>
      <c r="U25" s="30"/>
      <c r="V25" s="30"/>
    </row>
    <row r="26" ht="54" customHeight="1" spans="1:22">
      <c r="A26" s="5" t="s">
        <v>37</v>
      </c>
      <c r="B26" s="7" t="s">
        <v>87</v>
      </c>
      <c r="C26" s="5" t="s">
        <v>88</v>
      </c>
      <c r="D26" s="5" t="s">
        <v>17</v>
      </c>
      <c r="E26" s="5" t="s">
        <v>17</v>
      </c>
      <c r="F26" s="5" t="s">
        <v>17</v>
      </c>
      <c r="G26" s="5" t="s">
        <v>17</v>
      </c>
      <c r="H26" s="5" t="s">
        <v>17</v>
      </c>
      <c r="I26" s="5" t="s">
        <v>17</v>
      </c>
      <c r="J26" s="5" t="s">
        <v>17</v>
      </c>
      <c r="K26" s="5" t="s">
        <v>17</v>
      </c>
      <c r="L26" s="5" t="s">
        <v>17</v>
      </c>
      <c r="M26" s="5" t="s">
        <v>17</v>
      </c>
      <c r="N26" s="5"/>
      <c r="U26" s="30"/>
      <c r="V26" s="30"/>
    </row>
    <row r="27" ht="59" customHeight="1" spans="1:22">
      <c r="A27" s="5" t="s">
        <v>37</v>
      </c>
      <c r="B27" s="12"/>
      <c r="C27" s="5" t="s">
        <v>89</v>
      </c>
      <c r="D27" s="5" t="s">
        <v>17</v>
      </c>
      <c r="E27" s="5" t="s">
        <v>17</v>
      </c>
      <c r="F27" s="5" t="s">
        <v>17</v>
      </c>
      <c r="G27" s="5" t="s">
        <v>17</v>
      </c>
      <c r="H27" s="5" t="s">
        <v>17</v>
      </c>
      <c r="I27" s="5" t="s">
        <v>17</v>
      </c>
      <c r="J27" s="5" t="s">
        <v>17</v>
      </c>
      <c r="K27" s="5" t="s">
        <v>17</v>
      </c>
      <c r="L27" s="5" t="s">
        <v>17</v>
      </c>
      <c r="M27" s="5" t="s">
        <v>17</v>
      </c>
      <c r="N27" s="5"/>
      <c r="U27" s="30"/>
      <c r="V27" s="30"/>
    </row>
    <row r="28" ht="87" customHeight="1" spans="1:22">
      <c r="A28" s="5" t="s">
        <v>37</v>
      </c>
      <c r="B28" s="12"/>
      <c r="C28" s="7" t="s">
        <v>90</v>
      </c>
      <c r="D28" s="5" t="s">
        <v>91</v>
      </c>
      <c r="E28" s="5" t="s">
        <v>92</v>
      </c>
      <c r="F28" s="11" t="s">
        <v>42</v>
      </c>
      <c r="G28" s="5" t="s">
        <v>17</v>
      </c>
      <c r="H28" s="11">
        <v>10</v>
      </c>
      <c r="I28" s="11" t="s">
        <v>93</v>
      </c>
      <c r="J28" s="11" t="s">
        <v>94</v>
      </c>
      <c r="K28" s="24">
        <v>1</v>
      </c>
      <c r="L28" s="26">
        <v>1</v>
      </c>
      <c r="M28" s="11">
        <v>10</v>
      </c>
      <c r="N28" s="5"/>
      <c r="U28" s="30"/>
      <c r="V28" s="30"/>
    </row>
    <row r="29" ht="56" customHeight="1" spans="1:22">
      <c r="A29" s="5"/>
      <c r="B29" s="14"/>
      <c r="C29" s="14"/>
      <c r="D29" s="5" t="s">
        <v>95</v>
      </c>
      <c r="E29" s="5" t="s">
        <v>92</v>
      </c>
      <c r="F29" s="11" t="s">
        <v>42</v>
      </c>
      <c r="G29" s="5" t="s">
        <v>17</v>
      </c>
      <c r="H29" s="11">
        <v>10</v>
      </c>
      <c r="I29" s="11" t="s">
        <v>93</v>
      </c>
      <c r="J29" s="11" t="s">
        <v>94</v>
      </c>
      <c r="K29" s="24">
        <v>1</v>
      </c>
      <c r="L29" s="26">
        <v>1</v>
      </c>
      <c r="M29" s="11">
        <v>10</v>
      </c>
      <c r="N29" s="5"/>
      <c r="U29" s="30"/>
      <c r="V29" s="30"/>
    </row>
    <row r="30" ht="56" customHeight="1" spans="1:22">
      <c r="A30" s="5" t="s">
        <v>37</v>
      </c>
      <c r="B30" s="5" t="s">
        <v>96</v>
      </c>
      <c r="C30" s="11" t="s">
        <v>97</v>
      </c>
      <c r="D30" s="10" t="s">
        <v>98</v>
      </c>
      <c r="E30" s="5" t="s">
        <v>99</v>
      </c>
      <c r="F30" s="11" t="s">
        <v>42</v>
      </c>
      <c r="G30" s="5" t="s">
        <v>17</v>
      </c>
      <c r="H30" s="11">
        <v>10</v>
      </c>
      <c r="I30" s="11" t="s">
        <v>100</v>
      </c>
      <c r="J30" s="11" t="s">
        <v>44</v>
      </c>
      <c r="K30" s="24">
        <v>0.95</v>
      </c>
      <c r="L30" s="26">
        <v>1</v>
      </c>
      <c r="M30" s="11">
        <v>10</v>
      </c>
      <c r="N30" s="5"/>
      <c r="U30" s="30"/>
      <c r="V30" s="30"/>
    </row>
    <row r="31" ht="20" customHeight="1" spans="1:14">
      <c r="A31" s="16" t="s">
        <v>101</v>
      </c>
      <c r="B31" s="17"/>
      <c r="C31" s="17"/>
      <c r="D31" s="17"/>
      <c r="E31" s="5"/>
      <c r="F31" s="18"/>
      <c r="G31" s="5"/>
      <c r="H31" s="5" t="s">
        <v>102</v>
      </c>
      <c r="I31" s="5" t="s">
        <v>85</v>
      </c>
      <c r="J31" s="28"/>
      <c r="K31" s="28"/>
      <c r="L31" s="28"/>
      <c r="M31" s="5">
        <f>SUM(M12:M30)+N6</f>
        <v>80</v>
      </c>
      <c r="N31" s="28"/>
    </row>
    <row r="32" spans="1:14">
      <c r="A32" s="19"/>
      <c r="B32" s="19"/>
      <c r="C32" s="20"/>
      <c r="D32" s="20"/>
      <c r="E32" s="20"/>
      <c r="F32" s="19"/>
      <c r="G32" s="19"/>
      <c r="H32" s="19"/>
      <c r="I32" s="19"/>
      <c r="J32" s="20"/>
      <c r="K32" s="20"/>
      <c r="L32" s="20"/>
      <c r="M32" s="20"/>
      <c r="N32" s="20"/>
    </row>
    <row r="33" spans="1:14">
      <c r="A33" s="21"/>
      <c r="B33" s="21"/>
      <c r="C33" s="22"/>
      <c r="D33" s="22"/>
      <c r="E33" s="22"/>
      <c r="F33" s="21"/>
      <c r="G33" s="21"/>
      <c r="H33" s="21"/>
      <c r="I33" s="21"/>
      <c r="J33" s="22"/>
      <c r="K33" s="22"/>
      <c r="L33" s="22"/>
      <c r="M33" s="22"/>
      <c r="N33" s="22"/>
    </row>
  </sheetData>
  <mergeCells count="51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31:D31"/>
    <mergeCell ref="A32:B32"/>
    <mergeCell ref="C32:E32"/>
    <mergeCell ref="F32:I32"/>
    <mergeCell ref="J32:N32"/>
    <mergeCell ref="A33:B33"/>
    <mergeCell ref="C33:E33"/>
    <mergeCell ref="F33:I33"/>
    <mergeCell ref="J33:N33"/>
    <mergeCell ref="A9:A10"/>
    <mergeCell ref="A12:A30"/>
    <mergeCell ref="B12:B18"/>
    <mergeCell ref="B19:B25"/>
    <mergeCell ref="B26:B29"/>
    <mergeCell ref="C12:C16"/>
    <mergeCell ref="C19:C23"/>
    <mergeCell ref="C28:C29"/>
    <mergeCell ref="A5:B8"/>
    <mergeCell ref="O5:T8"/>
  </mergeCells>
  <printOptions horizontalCentered="1"/>
  <pageMargins left="0.393055555555556" right="0.393055555555556" top="0.196527777777778" bottom="0.196527777777778" header="0.298611111111111" footer="0.298611111111111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苞米</cp:lastModifiedBy>
  <dcterms:created xsi:type="dcterms:W3CDTF">2020-11-30T10:15:00Z</dcterms:created>
  <dcterms:modified xsi:type="dcterms:W3CDTF">2024-05-08T10:02:38Z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501C930310254BA0A6FB996DC9D5E308_13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