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模版" sheetId="1" r:id="rId1"/>
  </sheets>
  <definedNames>
    <definedName name="_xlnm.Print_Area" localSheetId="0">模版!$A$1:$N$28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<sst xmlns="http://schemas.openxmlformats.org/spreadsheetml/2006/main" count="175" uniqueCount="98">
  <si>
    <t>项目支出绩效自评表</t>
  </si>
  <si>
    <t>（2023年度）</t>
  </si>
  <si>
    <t>项目名称</t>
  </si>
  <si>
    <t>自治区残疾人事业发展补助资金项目-昌州财社【2022】58号</t>
  </si>
  <si>
    <t>主管部门</t>
  </si>
  <si>
    <t>昌吉州残疾人联合会</t>
  </si>
  <si>
    <t>实施单位</t>
  </si>
  <si>
    <t>阜康市残疾人联合会</t>
  </si>
  <si>
    <t>项目资金
（万元）</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</si>
  <si>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</si>
  <si>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</si>
  <si>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</si>
  <si>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</si>
  <si>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</si>
  <si>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</si>
  <si>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</si>
  <si>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</si>
  <si>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</si>
  <si>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</si>
  <si>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</si>
  <si>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</si>
  <si>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</si>
  <si>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目标1：通过开展残疾人基本康复服务工作，残疾人基本康复服务人数200人，残疾人基本康复服务标准5.99万元，为0-6岁残疾儿童提供康复救助，残疾儿童康复救助人数2人，残疾儿童康复救助标准残疾儿童康复救助标准3.59万元。开展社区康复协调员培训、全国爱耳日和全国残疾预防日宣传。目标2:为困难残疾人家庭实施无障碍改造，包括地面平整及坡化、低位灶台（盲人家庭灶台有煤气泄露报警装置）、房门改造、坐便器改造、安装卫生间热水器、扶手或抓杆（洗手池扶手、坐便器扶手、淋浴扶手）、浴櫈及改善残疾人家居卫生条件的其他设施等无障碍设施改造20户,困难重度残疾人家庭无障碍改造配套资金5万元，困难重度残疾人家庭无障碍改造项目完成时间2023/12/31,残疾人家庭无障碍改造合格率90%。残疾人康复服务水平和提高残疾人融入社会生活能力有所提高。</t>
  </si>
  <si>
    <t>截至2023年12月31日，本项目完成通过开展残疾人基本康复服务工作，残疾人基本康复服务人数200人，为0-6岁残疾儿童提供康复救助，残疾儿童康复救助人数2人,开展社区康复协调员培训18人；为困难残疾人家庭实施无障碍改造，包括地面平整及坡化、低位灶台（盲人家庭灶台有煤气泄露报警装置）、房门改造、坐便器改造、安装卫生间热水器、扶手或抓杆（洗手池扶手、坐便器扶手、淋浴扶手）、浴櫈及改善残疾人家居卫生条件的其他设施等无障碍设施改造20户,残疾人数据动态更新服务4454人；全国爱耳日和全国残疾预防日宣传5次，残疾人家庭无障碍改造合格率达到90%。达到残疾人康复服务水平和提高残疾人融入社会生活能力有所提高的效益，满意度达95%。</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</si>
  <si>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</si>
  <si>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</si>
  <si>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</si>
  <si>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</si>
  <si>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</si>
  <si>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</si>
  <si>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</si>
  <si>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</si>
  <si>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</si>
  <si>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</si>
  <si>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</si>
  <si>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</si>
  <si>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</si>
  <si>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</si>
  <si>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</si>
  <si>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</si>
  <si>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残疾人基本康复服务人数</t>
  </si>
  <si>
    <t>≥200人</t>
  </si>
  <si>
    <t>计划标准</t>
  </si>
  <si>
    <t>按照完成比例赋分</t>
  </si>
  <si>
    <t>工作资料</t>
  </si>
  <si>
    <t>200人</t>
  </si>
  <si>
    <t>残疾儿童康复救助人数</t>
  </si>
  <si>
    <t>≥2人</t>
  </si>
  <si>
    <t>2人</t>
  </si>
  <si>
    <t>社区康复协调员培训人数</t>
  </si>
  <si>
    <t>≥18人</t>
  </si>
  <si>
    <t>18人</t>
  </si>
  <si>
    <t>困难重度残疾人家庭无障碍改造户数</t>
  </si>
  <si>
    <t>≥20户</t>
  </si>
  <si>
    <t>20户</t>
  </si>
  <si>
    <t>残疾人数据动态更新服务人数</t>
  </si>
  <si>
    <t>≥4454人</t>
  </si>
  <si>
    <t>4454人</t>
  </si>
  <si>
    <t>爱耳日与残疾预防日宣传场次</t>
  </si>
  <si>
    <t>≥5次</t>
  </si>
  <si>
    <t>5次</t>
  </si>
  <si>
    <t>质量指标</t>
  </si>
  <si>
    <t>有需求的残疾人得到基本康复服务率</t>
  </si>
  <si>
    <t>≥90%</t>
  </si>
  <si>
    <t>残疾人家庭无障碍改造合格率</t>
  </si>
  <si>
    <t>时效指标</t>
  </si>
  <si>
    <t>困难重度残疾人家庭无障碍改造项目完成时间</t>
  </si>
  <si>
    <t>补助发放及时率</t>
  </si>
  <si>
    <t>=100%</t>
  </si>
  <si>
    <t>成本指标</t>
  </si>
  <si>
    <t>经济成本指标</t>
  </si>
  <si>
    <t>残疾人基本康复服务标准</t>
  </si>
  <si>
    <t>≤5.99万元</t>
  </si>
  <si>
    <t>预算支出标准</t>
  </si>
  <si>
    <t>直接赋分</t>
  </si>
  <si>
    <t>原始凭证</t>
  </si>
  <si>
    <t>5.99万元</t>
  </si>
  <si>
    <t>残疾儿童康复救助标准</t>
  </si>
  <si>
    <t>≤3.59万元</t>
  </si>
  <si>
    <t>3.59万元</t>
  </si>
  <si>
    <t>困难重度残疾人家庭无障碍改造配套资金</t>
  </si>
  <si>
    <t>≤5万元</t>
  </si>
  <si>
    <t>5万元</t>
  </si>
  <si>
    <t>效益指标</t>
  </si>
  <si>
    <t>社会效益指标</t>
  </si>
  <si>
    <t>残疾人康复服务水平</t>
  </si>
  <si>
    <t>有所提高</t>
  </si>
  <si>
    <t>按评判等级赋分</t>
  </si>
  <si>
    <t>说明材料</t>
  </si>
  <si>
    <t>提高残疾人融入社会生活能力</t>
  </si>
  <si>
    <t>满意度
指标</t>
  </si>
  <si>
    <t>满意度指标</t>
  </si>
  <si>
    <t>残疾人满意度</t>
  </si>
  <si>
    <t>≥95%</t>
  </si>
  <si>
    <t>满意度赋分</t>
  </si>
  <si>
    <t>总分</t>
  </si>
  <si>
    <t>100分</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</si>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</sst>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7">
    <font>
      <sz val="11"/>
      <color theme="1"/>
      <name val="宋体"/>
      <charset val="134"/>
      <scheme val="minor"/>
    </font>
    <font>
      <sz val="11"/>
      <name val="宋体"/>
      <charset val="134"/>
      <scheme val="minor"/>
    </font>
    <font>
      <b/>
      <sz val="20"/>
      <name val="华文中宋"/>
      <charset val="134"/>
    </font>
    <font>
      <b/>
      <sz val="11"/>
      <name val="宋体"/>
      <charset val="134"/>
      <scheme val="minor"/>
    </font>
    <font>
      <sz val="10"/>
      <name val="宋体"/>
      <charset val="134"/>
      <scheme val="minor"/>
    </font>
    <font>
      <sz val="10"/>
      <name val="宋体"/>
      <charset val="134"/>
    </font>
    <font>
      <sz val="12"/>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0" fillId="0" borderId="0">
      <alignment vertical="center"/>
    </xf>
    <xf numFmtId="0" fontId="6" fillId="0" borderId="0"/>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49" applyFont="1" applyAlignment="1">
      <alignment horizontal="center" vertical="center" wrapText="1"/>
    </xf>
    <xf numFmtId="0" fontId="2" fillId="0" borderId="0" xfId="49"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9" fontId="5" fillId="0" borderId="1" xfId="49" applyNumberFormat="1"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5" fillId="0" borderId="1"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
  <sheetViews>
    <sheetView tabSelected="1" view="pageBreakPreview" zoomScale="85" zoomScaleNormal="70" topLeftCell="C18" workbookViewId="0">
      <selection activeCell="K20" sqref="K20"/>
    </sheetView>
  </sheetViews>
  <sheetFormatPr defaultColWidth="9" defaultRowHeight="14"/>
  <cols>
    <col min="1" max="2" width="9.27272727272727" style="1" customWidth="1"/>
    <col min="3" max="3" width="12.0727272727273" style="3" customWidth="1"/>
    <col min="4" max="4" width="17.2636363636364" style="4" customWidth="1"/>
    <col min="5" max="5" width="15.5818181818182" style="4" customWidth="1"/>
    <col min="6" max="7" width="12.2" style="4" customWidth="1"/>
    <col min="8" max="9" width="13.2454545454545" style="4" customWidth="1"/>
    <col min="10" max="10" width="14.7818181818182" style="4" customWidth="1"/>
    <col min="11" max="11" width="14.1545454545455" style="4" customWidth="1"/>
    <col min="12" max="12" width="15.6636363636364" style="4" customWidth="1"/>
    <col min="13" max="13" width="21.8272727272727" style="3" customWidth="1"/>
    <col min="14" max="14" width="22.0818181818182" style="3" customWidth="1"/>
    <col min="15" max="16384" width="9" style="1"/>
  </cols>
  <sheetData>
    <row r="1" ht="40" customHeight="1" spans="1:14">
      <c r="A1" s="5" t="s">
        <v>0</v>
      </c>
      <c r="B1" s="5"/>
      <c r="C1" s="6"/>
      <c r="D1" s="6"/>
      <c r="E1" s="6"/>
      <c r="F1" s="6"/>
      <c r="G1" s="6"/>
      <c r="H1" s="6"/>
      <c r="I1" s="6"/>
      <c r="J1" s="6"/>
      <c r="K1" s="6"/>
      <c r="L1" s="6"/>
      <c r="M1" s="6"/>
      <c r="N1" s="6"/>
    </row>
    <row r="2" ht="22" customHeight="1" spans="1:14">
      <c r="A2" s="7" t="s">
        <v>1</v>
      </c>
      <c r="B2" s="7"/>
      <c r="C2" s="7"/>
      <c r="D2" s="7"/>
      <c r="E2" s="7"/>
      <c r="F2" s="7"/>
      <c r="G2" s="7"/>
      <c r="H2" s="7"/>
      <c r="I2" s="7"/>
      <c r="J2" s="7"/>
      <c r="K2" s="7"/>
      <c r="L2" s="7"/>
      <c r="M2" s="7"/>
      <c r="N2" s="7"/>
    </row>
    <row r="3" s="1" customFormat="1" ht="30" customHeight="1" spans="1:14">
      <c r="A3" s="8" t="s">
        <v>2</v>
      </c>
      <c r="B3" s="8"/>
      <c r="C3" s="8" t="s">
        <v>3</v>
      </c>
      <c r="D3" s="8"/>
      <c r="E3" s="8"/>
      <c r="F3" s="8"/>
      <c r="G3" s="8"/>
      <c r="H3" s="8"/>
      <c r="I3" s="8"/>
      <c r="J3" s="8"/>
      <c r="K3" s="8"/>
      <c r="L3" s="8"/>
      <c r="M3" s="8"/>
      <c r="N3" s="8"/>
    </row>
    <row r="4" s="1" customFormat="1" ht="30" customHeight="1" spans="1:14">
      <c r="A4" s="8" t="s">
        <v>4</v>
      </c>
      <c r="B4" s="8"/>
      <c r="C4" s="8" t="s">
        <v>5</v>
      </c>
      <c r="D4" s="8"/>
      <c r="E4" s="8"/>
      <c r="F4" s="8"/>
      <c r="G4" s="8"/>
      <c r="H4" s="8" t="s">
        <v>6</v>
      </c>
      <c r="I4" s="8"/>
      <c r="J4" s="8" t="s">
        <v>7</v>
      </c>
      <c r="K4" s="8"/>
      <c r="L4" s="8"/>
      <c r="M4" s="8"/>
      <c r="N4" s="8"/>
    </row>
    <row r="5" s="1" customFormat="1" ht="30" customHeight="1" spans="1:14">
      <c r="A5" s="8" t="s">
        <v>8</v>
      </c>
      <c r="B5" s="8"/>
      <c r="C5" s="8"/>
      <c r="D5" s="8"/>
      <c r="E5" s="8" t="s">
        <v>9</v>
      </c>
      <c r="F5" s="8" t="s">
        <v>10</v>
      </c>
      <c r="G5" s="8"/>
      <c r="H5" s="8" t="s">
        <v>11</v>
      </c>
      <c r="I5" s="8"/>
      <c r="J5" s="8" t="s">
        <v>12</v>
      </c>
      <c r="K5" s="8"/>
      <c r="L5" s="8" t="s">
        <v>13</v>
      </c>
      <c r="M5" s="8"/>
      <c r="N5" s="8" t="s">
        <v>14</v>
      </c>
    </row>
    <row r="6" s="1" customFormat="1" ht="30" customHeight="1" spans="1:14">
      <c r="A6" s="8"/>
      <c r="B6" s="8"/>
      <c r="C6" s="8" t="s">
        <v>15</v>
      </c>
      <c r="D6" s="8"/>
      <c r="E6" s="9">
        <v>14.58</v>
      </c>
      <c r="F6" s="9">
        <v>14.58</v>
      </c>
      <c r="G6" s="9"/>
      <c r="H6" s="9">
        <v>14.58</v>
      </c>
      <c r="I6" s="9"/>
      <c r="J6" s="8">
        <v>10</v>
      </c>
      <c r="K6" s="8"/>
      <c r="L6" s="21">
        <f>H6/F6</f>
        <v>1</v>
      </c>
      <c r="M6" s="21"/>
      <c r="N6" s="8">
        <v>10</v>
      </c>
    </row>
    <row r="7" s="1" customFormat="1" ht="30" customHeight="1" spans="1:14">
      <c r="A7" s="8"/>
      <c r="B7" s="8"/>
      <c r="C7" s="9" t="s">
        <v>16</v>
      </c>
      <c r="D7" s="9"/>
      <c r="E7" s="9">
        <v>14.58</v>
      </c>
      <c r="F7" s="9">
        <v>14.58</v>
      </c>
      <c r="G7" s="9"/>
      <c r="H7" s="9">
        <v>14.58</v>
      </c>
      <c r="I7" s="9"/>
      <c r="J7" s="12" t="s">
        <v>17</v>
      </c>
      <c r="K7" s="12"/>
      <c r="L7" s="12" t="s">
        <v>17</v>
      </c>
      <c r="M7" s="12"/>
      <c r="N7" s="12" t="s">
        <v>17</v>
      </c>
    </row>
    <row r="8" s="1" customFormat="1" ht="30" customHeight="1" spans="1:14">
      <c r="A8" s="8"/>
      <c r="B8" s="10"/>
      <c r="C8" s="10" t="s">
        <v>18</v>
      </c>
      <c r="D8" s="10"/>
      <c r="E8" s="11">
        <v>0</v>
      </c>
      <c r="F8" s="11">
        <v>0</v>
      </c>
      <c r="G8" s="11"/>
      <c r="H8" s="11">
        <v>0</v>
      </c>
      <c r="I8" s="11"/>
      <c r="J8" s="12" t="s">
        <v>17</v>
      </c>
      <c r="K8" s="12"/>
      <c r="L8" s="12" t="s">
        <v>17</v>
      </c>
      <c r="M8" s="12"/>
      <c r="N8" s="12" t="s">
        <v>17</v>
      </c>
    </row>
    <row r="9" s="1" customFormat="1" ht="30" customHeight="1" spans="1:14">
      <c r="A9" s="8" t="s">
        <v>19</v>
      </c>
      <c r="B9" s="8" t="s">
        <v>20</v>
      </c>
      <c r="C9" s="8"/>
      <c r="D9" s="8"/>
      <c r="E9" s="8"/>
      <c r="F9" s="8"/>
      <c r="G9" s="8"/>
      <c r="H9" s="8"/>
      <c r="I9" s="8"/>
      <c r="J9" s="8" t="s">
        <v>21</v>
      </c>
      <c r="K9" s="8"/>
      <c r="L9" s="8"/>
      <c r="M9" s="8"/>
      <c r="N9" s="8"/>
    </row>
    <row r="10" s="1" customFormat="1" ht="118" customHeight="1" spans="1:14">
      <c r="A10" s="8"/>
      <c r="B10" s="12" t="s">
        <v>22</v>
      </c>
      <c r="C10" s="12"/>
      <c r="D10" s="12"/>
      <c r="E10" s="12"/>
      <c r="F10" s="12"/>
      <c r="G10" s="12"/>
      <c r="H10" s="12"/>
      <c r="I10" s="12"/>
      <c r="J10" s="12" t="s">
        <v>23</v>
      </c>
      <c r="K10" s="12"/>
      <c r="L10" s="12"/>
      <c r="M10" s="12"/>
      <c r="N10" s="12"/>
    </row>
    <row r="11" s="2" customFormat="1" ht="30" customHeight="1" spans="1:16">
      <c r="A11" s="8"/>
      <c r="B11" s="8" t="s">
        <v>24</v>
      </c>
      <c r="C11" s="8" t="s">
        <v>25</v>
      </c>
      <c r="D11" s="8" t="s">
        <v>26</v>
      </c>
      <c r="E11" s="8" t="s">
        <v>27</v>
      </c>
      <c r="F11" s="8" t="s">
        <v>28</v>
      </c>
      <c r="G11" s="8" t="s">
        <v>29</v>
      </c>
      <c r="H11" s="8" t="s">
        <v>30</v>
      </c>
      <c r="I11" s="8" t="s">
        <v>31</v>
      </c>
      <c r="J11" s="8" t="s">
        <v>32</v>
      </c>
      <c r="K11" s="8" t="s">
        <v>33</v>
      </c>
      <c r="L11" s="8" t="s">
        <v>34</v>
      </c>
      <c r="M11" s="8" t="s">
        <v>35</v>
      </c>
      <c r="N11" s="8" t="s">
        <v>36</v>
      </c>
      <c r="O11" s="22"/>
      <c r="P11" s="22"/>
    </row>
    <row r="12" ht="69" customHeight="1" spans="1:16">
      <c r="A12" s="8" t="s">
        <v>37</v>
      </c>
      <c r="B12" s="8" t="s">
        <v>38</v>
      </c>
      <c r="C12" s="10" t="s">
        <v>39</v>
      </c>
      <c r="D12" s="13" t="s">
        <v>40</v>
      </c>
      <c r="E12" s="13" t="s">
        <v>41</v>
      </c>
      <c r="F12" s="13" t="s">
        <v>42</v>
      </c>
      <c r="G12" s="13" t="s">
        <v>17</v>
      </c>
      <c r="H12" s="13">
        <v>2</v>
      </c>
      <c r="I12" s="13" t="s">
        <v>43</v>
      </c>
      <c r="J12" s="13" t="s">
        <v>44</v>
      </c>
      <c r="K12" s="8" t="s">
        <v>45</v>
      </c>
      <c r="L12" s="23">
        <v>1</v>
      </c>
      <c r="M12" s="13">
        <v>2</v>
      </c>
      <c r="N12" s="8"/>
      <c r="O12" s="24"/>
      <c r="P12" s="24"/>
    </row>
    <row r="13" ht="69" customHeight="1" spans="1:16">
      <c r="A13" s="8"/>
      <c r="B13" s="8"/>
      <c r="C13" s="14"/>
      <c r="D13" s="13" t="s">
        <v>46</v>
      </c>
      <c r="E13" s="13" t="s">
        <v>47</v>
      </c>
      <c r="F13" s="13" t="s">
        <v>42</v>
      </c>
      <c r="G13" s="13" t="s">
        <v>17</v>
      </c>
      <c r="H13" s="13">
        <v>3</v>
      </c>
      <c r="I13" s="13" t="s">
        <v>43</v>
      </c>
      <c r="J13" s="13" t="s">
        <v>44</v>
      </c>
      <c r="K13" s="13" t="s">
        <v>48</v>
      </c>
      <c r="L13" s="23">
        <v>1</v>
      </c>
      <c r="M13" s="13">
        <v>3</v>
      </c>
      <c r="N13" s="8"/>
      <c r="O13" s="24"/>
      <c r="P13" s="24"/>
    </row>
    <row r="14" ht="69" customHeight="1" spans="1:16">
      <c r="A14" s="8"/>
      <c r="B14" s="8"/>
      <c r="C14" s="14"/>
      <c r="D14" s="13" t="s">
        <v>49</v>
      </c>
      <c r="E14" s="13" t="s">
        <v>50</v>
      </c>
      <c r="F14" s="13" t="s">
        <v>42</v>
      </c>
      <c r="G14" s="13" t="s">
        <v>17</v>
      </c>
      <c r="H14" s="13">
        <v>4</v>
      </c>
      <c r="I14" s="13" t="s">
        <v>43</v>
      </c>
      <c r="J14" s="13" t="s">
        <v>44</v>
      </c>
      <c r="K14" s="13" t="s">
        <v>51</v>
      </c>
      <c r="L14" s="23">
        <v>1</v>
      </c>
      <c r="M14" s="13">
        <v>4</v>
      </c>
      <c r="N14" s="8"/>
      <c r="O14" s="24"/>
      <c r="P14" s="24"/>
    </row>
    <row r="15" ht="69" customHeight="1" spans="1:16">
      <c r="A15" s="8"/>
      <c r="B15" s="8"/>
      <c r="C15" s="14"/>
      <c r="D15" s="13" t="s">
        <v>52</v>
      </c>
      <c r="E15" s="13" t="s">
        <v>53</v>
      </c>
      <c r="F15" s="13" t="s">
        <v>42</v>
      </c>
      <c r="G15" s="13" t="s">
        <v>17</v>
      </c>
      <c r="H15" s="13">
        <v>5</v>
      </c>
      <c r="I15" s="13" t="s">
        <v>43</v>
      </c>
      <c r="J15" s="13" t="s">
        <v>44</v>
      </c>
      <c r="K15" s="13" t="s">
        <v>54</v>
      </c>
      <c r="L15" s="23">
        <v>1</v>
      </c>
      <c r="M15" s="13">
        <v>5</v>
      </c>
      <c r="N15" s="8"/>
      <c r="O15" s="24"/>
      <c r="P15" s="24"/>
    </row>
    <row r="16" ht="69" customHeight="1" spans="1:16">
      <c r="A16" s="8"/>
      <c r="B16" s="8"/>
      <c r="C16" s="14"/>
      <c r="D16" s="13" t="s">
        <v>55</v>
      </c>
      <c r="E16" s="13" t="s">
        <v>56</v>
      </c>
      <c r="F16" s="13" t="s">
        <v>42</v>
      </c>
      <c r="G16" s="13" t="s">
        <v>17</v>
      </c>
      <c r="H16" s="13">
        <v>6</v>
      </c>
      <c r="I16" s="13" t="s">
        <v>43</v>
      </c>
      <c r="J16" s="13" t="s">
        <v>44</v>
      </c>
      <c r="K16" s="13" t="s">
        <v>57</v>
      </c>
      <c r="L16" s="23">
        <v>1</v>
      </c>
      <c r="M16" s="13">
        <v>6</v>
      </c>
      <c r="N16" s="8"/>
      <c r="O16" s="24"/>
      <c r="P16" s="24"/>
    </row>
    <row r="17" ht="69" customHeight="1" spans="1:16">
      <c r="A17" s="8"/>
      <c r="B17" s="8"/>
      <c r="C17" s="15"/>
      <c r="D17" s="13" t="s">
        <v>58</v>
      </c>
      <c r="E17" s="13" t="s">
        <v>59</v>
      </c>
      <c r="F17" s="13" t="s">
        <v>42</v>
      </c>
      <c r="G17" s="13" t="s">
        <v>17</v>
      </c>
      <c r="H17" s="13">
        <v>7</v>
      </c>
      <c r="I17" s="13" t="s">
        <v>43</v>
      </c>
      <c r="J17" s="13" t="s">
        <v>44</v>
      </c>
      <c r="K17" s="13" t="s">
        <v>60</v>
      </c>
      <c r="L17" s="23">
        <v>1</v>
      </c>
      <c r="M17" s="13">
        <v>7</v>
      </c>
      <c r="N17" s="8"/>
      <c r="O17" s="24"/>
      <c r="P17" s="24"/>
    </row>
    <row r="18" ht="69" customHeight="1" spans="1:16">
      <c r="A18" s="8"/>
      <c r="B18" s="8"/>
      <c r="C18" s="10" t="s">
        <v>61</v>
      </c>
      <c r="D18" s="13" t="s">
        <v>62</v>
      </c>
      <c r="E18" s="13" t="s">
        <v>63</v>
      </c>
      <c r="F18" s="13" t="s">
        <v>42</v>
      </c>
      <c r="G18" s="13" t="s">
        <v>17</v>
      </c>
      <c r="H18" s="13">
        <v>3</v>
      </c>
      <c r="I18" s="13" t="s">
        <v>43</v>
      </c>
      <c r="J18" s="13" t="s">
        <v>44</v>
      </c>
      <c r="K18" s="25">
        <v>0.9</v>
      </c>
      <c r="L18" s="23">
        <v>1</v>
      </c>
      <c r="M18" s="13">
        <v>3</v>
      </c>
      <c r="N18" s="8"/>
      <c r="O18" s="24"/>
      <c r="P18" s="24"/>
    </row>
    <row r="19" ht="69" customHeight="1" spans="1:16">
      <c r="A19" s="8"/>
      <c r="B19" s="8"/>
      <c r="C19" s="15"/>
      <c r="D19" s="13" t="s">
        <v>64</v>
      </c>
      <c r="E19" s="13" t="s">
        <v>63</v>
      </c>
      <c r="F19" s="13" t="s">
        <v>42</v>
      </c>
      <c r="G19" s="13" t="s">
        <v>17</v>
      </c>
      <c r="H19" s="13">
        <v>4</v>
      </c>
      <c r="I19" s="13" t="s">
        <v>43</v>
      </c>
      <c r="J19" s="13" t="s">
        <v>44</v>
      </c>
      <c r="K19" s="25">
        <v>0.9</v>
      </c>
      <c r="L19" s="23">
        <v>1</v>
      </c>
      <c r="M19" s="13">
        <v>4</v>
      </c>
      <c r="N19" s="8"/>
      <c r="O19" s="24"/>
      <c r="P19" s="24"/>
    </row>
    <row r="20" ht="87" customHeight="1" spans="1:16">
      <c r="A20" s="8" t="s">
        <v>37</v>
      </c>
      <c r="B20" s="8" t="s">
        <v>38</v>
      </c>
      <c r="C20" s="10" t="s">
        <v>65</v>
      </c>
      <c r="D20" s="13" t="s">
        <v>66</v>
      </c>
      <c r="E20" s="16">
        <v>45291</v>
      </c>
      <c r="F20" s="13" t="s">
        <v>42</v>
      </c>
      <c r="G20" s="13" t="s">
        <v>17</v>
      </c>
      <c r="H20" s="13">
        <v>5</v>
      </c>
      <c r="I20" s="13" t="s">
        <v>43</v>
      </c>
      <c r="J20" s="13" t="s">
        <v>44</v>
      </c>
      <c r="K20" s="16">
        <v>45291</v>
      </c>
      <c r="L20" s="23">
        <v>1</v>
      </c>
      <c r="M20" s="13">
        <v>5</v>
      </c>
      <c r="N20" s="8"/>
      <c r="O20" s="24"/>
      <c r="P20" s="24"/>
    </row>
    <row r="21" ht="57" customHeight="1" spans="1:16">
      <c r="A21" s="8" t="s">
        <v>37</v>
      </c>
      <c r="B21" s="8" t="s">
        <v>38</v>
      </c>
      <c r="C21" s="15"/>
      <c r="D21" s="13" t="s">
        <v>67</v>
      </c>
      <c r="E21" s="27" t="s">
        <v>68</v>
      </c>
      <c r="F21" s="13" t="s">
        <v>42</v>
      </c>
      <c r="G21" s="13" t="s">
        <v>17</v>
      </c>
      <c r="H21" s="13">
        <v>1</v>
      </c>
      <c r="I21" s="13" t="s">
        <v>43</v>
      </c>
      <c r="J21" s="13" t="s">
        <v>44</v>
      </c>
      <c r="K21" s="25">
        <v>1</v>
      </c>
      <c r="L21" s="23">
        <v>1</v>
      </c>
      <c r="M21" s="13">
        <v>1</v>
      </c>
      <c r="N21" s="8"/>
      <c r="O21" s="24"/>
      <c r="P21" s="24"/>
    </row>
    <row r="22" ht="52" customHeight="1" spans="1:16">
      <c r="A22" s="8" t="s">
        <v>37</v>
      </c>
      <c r="B22" s="8" t="s">
        <v>69</v>
      </c>
      <c r="C22" s="10" t="s">
        <v>70</v>
      </c>
      <c r="D22" s="13" t="s">
        <v>71</v>
      </c>
      <c r="E22" s="13" t="s">
        <v>72</v>
      </c>
      <c r="F22" s="13" t="s">
        <v>73</v>
      </c>
      <c r="G22" s="13" t="s">
        <v>17</v>
      </c>
      <c r="H22" s="13">
        <v>6</v>
      </c>
      <c r="I22" s="13" t="s">
        <v>74</v>
      </c>
      <c r="J22" s="13" t="s">
        <v>75</v>
      </c>
      <c r="K22" s="13" t="s">
        <v>76</v>
      </c>
      <c r="L22" s="23">
        <v>1</v>
      </c>
      <c r="M22" s="13">
        <v>6</v>
      </c>
      <c r="N22" s="8"/>
      <c r="O22" s="24"/>
      <c r="P22" s="24"/>
    </row>
    <row r="23" ht="49" customHeight="1" spans="1:16">
      <c r="A23" s="8" t="s">
        <v>37</v>
      </c>
      <c r="B23" s="8" t="s">
        <v>69</v>
      </c>
      <c r="C23" s="14"/>
      <c r="D23" s="13" t="s">
        <v>77</v>
      </c>
      <c r="E23" s="13" t="s">
        <v>78</v>
      </c>
      <c r="F23" s="13" t="s">
        <v>73</v>
      </c>
      <c r="G23" s="13" t="s">
        <v>17</v>
      </c>
      <c r="H23" s="13">
        <v>5</v>
      </c>
      <c r="I23" s="13" t="s">
        <v>74</v>
      </c>
      <c r="J23" s="13" t="s">
        <v>75</v>
      </c>
      <c r="K23" s="13" t="s">
        <v>79</v>
      </c>
      <c r="L23" s="23">
        <v>1</v>
      </c>
      <c r="M23" s="13">
        <v>5</v>
      </c>
      <c r="N23" s="8"/>
      <c r="O23" s="24"/>
      <c r="P23" s="24"/>
    </row>
    <row r="24" ht="46" customHeight="1" spans="1:16">
      <c r="A24" s="8" t="s">
        <v>37</v>
      </c>
      <c r="B24" s="8" t="s">
        <v>69</v>
      </c>
      <c r="C24" s="15"/>
      <c r="D24" s="13" t="s">
        <v>80</v>
      </c>
      <c r="E24" s="13" t="s">
        <v>81</v>
      </c>
      <c r="F24" s="13" t="s">
        <v>73</v>
      </c>
      <c r="G24" s="13" t="s">
        <v>17</v>
      </c>
      <c r="H24" s="13">
        <v>9</v>
      </c>
      <c r="I24" s="13" t="s">
        <v>74</v>
      </c>
      <c r="J24" s="13" t="s">
        <v>75</v>
      </c>
      <c r="K24" s="13" t="s">
        <v>82</v>
      </c>
      <c r="L24" s="23">
        <v>1</v>
      </c>
      <c r="M24" s="13">
        <v>9</v>
      </c>
      <c r="N24" s="8"/>
      <c r="O24" s="24"/>
      <c r="P24" s="24"/>
    </row>
    <row r="25" ht="72" customHeight="1" spans="1:16">
      <c r="A25" s="8" t="s">
        <v>37</v>
      </c>
      <c r="B25" s="8" t="s">
        <v>83</v>
      </c>
      <c r="C25" s="10" t="s">
        <v>84</v>
      </c>
      <c r="D25" s="13" t="s">
        <v>85</v>
      </c>
      <c r="E25" s="13" t="s">
        <v>86</v>
      </c>
      <c r="F25" s="13" t="s">
        <v>42</v>
      </c>
      <c r="G25" s="13" t="s">
        <v>17</v>
      </c>
      <c r="H25" s="13">
        <v>10</v>
      </c>
      <c r="I25" s="13" t="s">
        <v>87</v>
      </c>
      <c r="J25" s="13" t="s">
        <v>88</v>
      </c>
      <c r="K25" s="13" t="s">
        <v>86</v>
      </c>
      <c r="L25" s="23">
        <v>1</v>
      </c>
      <c r="M25" s="13">
        <v>10</v>
      </c>
      <c r="N25" s="8"/>
      <c r="O25" s="24"/>
      <c r="P25" s="24"/>
    </row>
    <row r="26" ht="76" customHeight="1" spans="1:16">
      <c r="A26" s="8" t="s">
        <v>37</v>
      </c>
      <c r="B26" s="8" t="s">
        <v>83</v>
      </c>
      <c r="C26" s="15"/>
      <c r="D26" s="13" t="s">
        <v>89</v>
      </c>
      <c r="E26" s="13" t="s">
        <v>86</v>
      </c>
      <c r="F26" s="13" t="s">
        <v>42</v>
      </c>
      <c r="G26" s="13" t="s">
        <v>17</v>
      </c>
      <c r="H26" s="13">
        <v>10</v>
      </c>
      <c r="I26" s="13" t="s">
        <v>87</v>
      </c>
      <c r="J26" s="13" t="s">
        <v>88</v>
      </c>
      <c r="K26" s="13" t="s">
        <v>86</v>
      </c>
      <c r="L26" s="23">
        <v>1</v>
      </c>
      <c r="M26" s="13">
        <v>10</v>
      </c>
      <c r="N26" s="8"/>
      <c r="O26" s="24"/>
      <c r="P26" s="24"/>
    </row>
    <row r="27" ht="56" customHeight="1" spans="1:16">
      <c r="A27" s="8" t="s">
        <v>37</v>
      </c>
      <c r="B27" s="8" t="s">
        <v>90</v>
      </c>
      <c r="C27" s="8" t="s">
        <v>91</v>
      </c>
      <c r="D27" s="13" t="s">
        <v>92</v>
      </c>
      <c r="E27" s="17" t="s">
        <v>93</v>
      </c>
      <c r="F27" s="13" t="s">
        <v>42</v>
      </c>
      <c r="G27" s="13" t="s">
        <v>17</v>
      </c>
      <c r="H27" s="13">
        <v>10</v>
      </c>
      <c r="I27" s="13" t="s">
        <v>94</v>
      </c>
      <c r="J27" s="13" t="s">
        <v>44</v>
      </c>
      <c r="K27" s="26">
        <v>0.95</v>
      </c>
      <c r="L27" s="23">
        <v>1</v>
      </c>
      <c r="M27" s="13">
        <v>10</v>
      </c>
      <c r="N27" s="8"/>
      <c r="O27" s="24"/>
      <c r="P27" s="24"/>
    </row>
    <row r="28" ht="32" customHeight="1" spans="1:14">
      <c r="A28" s="18" t="s">
        <v>95</v>
      </c>
      <c r="B28" s="19"/>
      <c r="C28" s="19"/>
      <c r="D28" s="19"/>
      <c r="E28" s="8"/>
      <c r="F28" s="20"/>
      <c r="G28" s="8"/>
      <c r="H28" s="8" t="s">
        <v>96</v>
      </c>
      <c r="I28" s="8" t="s">
        <v>97</v>
      </c>
      <c r="J28" s="8"/>
      <c r="K28" s="8"/>
      <c r="L28" s="8"/>
      <c r="M28" s="8">
        <f>SUM(M12:M27)+N6</f>
        <v>100</v>
      </c>
      <c r="N28" s="8"/>
    </row>
  </sheetData>
  <mergeCells count="44">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8:D28"/>
    <mergeCell ref="A9:A10"/>
    <mergeCell ref="A12:A27"/>
    <mergeCell ref="B12:B21"/>
    <mergeCell ref="B22:B24"/>
    <mergeCell ref="B25:B26"/>
    <mergeCell ref="C12:C17"/>
    <mergeCell ref="C18:C19"/>
    <mergeCell ref="C20:C21"/>
    <mergeCell ref="C22:C24"/>
    <mergeCell ref="C25:C26"/>
    <mergeCell ref="A5:B8"/>
  </mergeCells>
  <printOptions horizontalCentered="1"/>
  <pageMargins left="0.393055555555556" right="0.393055555555556" top="0.196527777777778" bottom="0.196527777777778" header="0.298611111111111" footer="0.298611111111111"/>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苞米</cp:lastModifiedBy>
  <dcterms:created xsi:type="dcterms:W3CDTF">2020-11-30T10:15:00Z</dcterms:created>
  <dcterms:modified xsi:type="dcterms:W3CDTF">2024-05-13T06:11:28Z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64F966C1FB7F4838AE05C77CCB5A3CF5_13</vt:lpwstr>
  </property>
  <property fmtid="{D5CDD505-2E9C-101B-9397-08002B2CF9AE}" pid="3" name="KSOProductBuildVer">
    <vt:lpwstr>2052-12.1.0.16729</vt:lpwstr>
  </property>
  <property fmtid="{D5CDD505-2E9C-101B-9397-08002B2CF9AE}" pid="4" name="KSOReadingLayout">
    <vt:bool>false</vt:bool>
  </property>
</Properties>
</file>