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16年" sheetId="1" r:id="rId1"/>
    <sheet name="2017年" sheetId="2" r:id="rId2"/>
    <sheet name="2018年" sheetId="3" r:id="rId3"/>
  </sheets>
  <calcPr calcId="144525"/>
</workbook>
</file>

<file path=xl/sharedStrings.xml><?xml version="1.0" encoding="utf-8"?>
<sst xmlns="http://schemas.openxmlformats.org/spreadsheetml/2006/main" count="239" uniqueCount="42">
  <si>
    <t>2025年兑付2016年新一轮退耕还林验收延长期补助资金公示明细表</t>
  </si>
  <si>
    <t>序号</t>
  </si>
  <si>
    <t>乡镇</t>
  </si>
  <si>
    <t>小班</t>
  </si>
  <si>
    <t>退耕户姓名</t>
  </si>
  <si>
    <t>作业设计面积</t>
  </si>
  <si>
    <t>成活率</t>
  </si>
  <si>
    <t>补助标准
100元/亩</t>
  </si>
  <si>
    <t>验收结果</t>
  </si>
  <si>
    <t>备注</t>
  </si>
  <si>
    <t>滋泥泉子镇</t>
  </si>
  <si>
    <t>东湖中心村滴水岩片区</t>
  </si>
  <si>
    <t>邓永超</t>
  </si>
  <si>
    <t>合格</t>
  </si>
  <si>
    <t>何家湾中心村何家湾片区</t>
  </si>
  <si>
    <t>李方友</t>
  </si>
  <si>
    <t>街北中心村街北片区</t>
  </si>
  <si>
    <t>薛玉</t>
  </si>
  <si>
    <t>东泉中心村沙枣泉片区</t>
  </si>
  <si>
    <t>马志孝</t>
  </si>
  <si>
    <t>中沟中心村五里墩片区</t>
  </si>
  <si>
    <t>郭刚</t>
  </si>
  <si>
    <t>合计</t>
  </si>
  <si>
    <t>2025年兑付2017年新一轮退耕还林验收延长期补助资金公示明细表</t>
  </si>
  <si>
    <t>李文生</t>
  </si>
  <si>
    <t>2017年</t>
  </si>
  <si>
    <t>倪美玲</t>
  </si>
  <si>
    <t>街北村中心村街北片区</t>
  </si>
  <si>
    <t>东湖中心村井泉片区</t>
  </si>
  <si>
    <t>于永福</t>
  </si>
  <si>
    <t>2025年兑付2018年新一轮退耕还林验收延长期补助资金公示明细表</t>
  </si>
  <si>
    <t>何家湾中心村双河片区</t>
  </si>
  <si>
    <t>杨希才</t>
  </si>
  <si>
    <t>中沟中心村小皇宫片区</t>
  </si>
  <si>
    <t>路春菊</t>
  </si>
  <si>
    <t>树窝子中心村西沙坝片区</t>
  </si>
  <si>
    <t>八户沟中心村九分地片区</t>
  </si>
  <si>
    <t>闫好生</t>
  </si>
  <si>
    <t>叶涛</t>
  </si>
  <si>
    <t>陈长义</t>
  </si>
  <si>
    <t>东湖中心村下湖片区</t>
  </si>
  <si>
    <t>赵建华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</si>
</sst>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Normal="100" zoomScaleSheetLayoutView="100" workbookViewId="0">
      <selection activeCell="L9" sqref="L9"/>
    </sheetView>
  </sheetViews>
  <sheetFormatPr defaultColWidth="8.89166666666667" defaultRowHeight="13.5"/>
  <cols>
    <col min="1" max="1" width="8.275" customWidth="1"/>
    <col min="2" max="2" width="16.3166666666667" customWidth="1"/>
    <col min="3" max="3" width="28.3583333333333" customWidth="1"/>
    <col min="4" max="4" width="14.9333333333333" customWidth="1"/>
    <col min="5" max="5" width="16.7416666666667" customWidth="1"/>
    <col min="6" max="6" width="11.225" customWidth="1"/>
    <col min="7" max="7" width="18.175" customWidth="1"/>
    <col min="8" max="8" width="10.1083333333333" customWidth="1"/>
    <col min="9" max="9" width="12.2166666666667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14" t="s">
        <v>9</v>
      </c>
    </row>
    <row r="3" ht="30" customHeight="1" spans="1:9">
      <c r="A3" s="17">
        <v>1</v>
      </c>
      <c r="B3" s="5" t="s">
        <v>10</v>
      </c>
      <c r="C3" s="9" t="s">
        <v>11</v>
      </c>
      <c r="D3" s="9" t="s">
        <v>12</v>
      </c>
      <c r="E3" s="20">
        <v>188.63</v>
      </c>
      <c r="F3" s="21">
        <v>0.8033</v>
      </c>
      <c r="G3" s="8">
        <f t="shared" ref="G3:G12" si="0">E3*100</f>
        <v>18863</v>
      </c>
      <c r="H3" s="18" t="s">
        <v>13</v>
      </c>
      <c r="I3" s="9">
        <v>2016</v>
      </c>
    </row>
    <row r="4" ht="30" customHeight="1" spans="1:9">
      <c r="A4" s="17">
        <v>2</v>
      </c>
      <c r="B4" s="5" t="s">
        <v>10</v>
      </c>
      <c r="C4" s="9" t="s">
        <v>11</v>
      </c>
      <c r="D4" s="9" t="s">
        <v>12</v>
      </c>
      <c r="E4" s="20">
        <v>30.13</v>
      </c>
      <c r="F4" s="21">
        <v>0.8081</v>
      </c>
      <c r="G4" s="8">
        <f t="shared" si="0"/>
        <v>3013</v>
      </c>
      <c r="H4" s="18" t="s">
        <v>13</v>
      </c>
      <c r="I4" s="9">
        <v>2016</v>
      </c>
    </row>
    <row r="5" ht="30" customHeight="1" spans="1:9">
      <c r="A5" s="17">
        <v>3</v>
      </c>
      <c r="B5" s="5" t="s">
        <v>10</v>
      </c>
      <c r="C5" s="9" t="s">
        <v>11</v>
      </c>
      <c r="D5" s="9" t="s">
        <v>12</v>
      </c>
      <c r="E5" s="20">
        <v>31.44</v>
      </c>
      <c r="F5" s="21">
        <v>0.8384</v>
      </c>
      <c r="G5" s="8">
        <f t="shared" si="0"/>
        <v>3144</v>
      </c>
      <c r="H5" s="18" t="s">
        <v>13</v>
      </c>
      <c r="I5" s="9">
        <v>2016</v>
      </c>
    </row>
    <row r="6" ht="30" customHeight="1" spans="1:9">
      <c r="A6" s="17">
        <v>4</v>
      </c>
      <c r="B6" s="5" t="s">
        <v>10</v>
      </c>
      <c r="C6" s="9" t="s">
        <v>14</v>
      </c>
      <c r="D6" s="9" t="s">
        <v>15</v>
      </c>
      <c r="E6" s="20">
        <v>414.94</v>
      </c>
      <c r="F6" s="21">
        <v>0.8607</v>
      </c>
      <c r="G6" s="8">
        <f t="shared" si="0"/>
        <v>41494</v>
      </c>
      <c r="H6" s="18" t="s">
        <v>13</v>
      </c>
      <c r="I6" s="9">
        <v>2016</v>
      </c>
    </row>
    <row r="7" ht="30" customHeight="1" spans="1:9">
      <c r="A7" s="17">
        <v>5</v>
      </c>
      <c r="B7" s="5" t="s">
        <v>10</v>
      </c>
      <c r="C7" s="9" t="s">
        <v>14</v>
      </c>
      <c r="D7" s="9" t="s">
        <v>15</v>
      </c>
      <c r="E7" s="20">
        <v>58.33</v>
      </c>
      <c r="F7" s="21">
        <v>0.7576</v>
      </c>
      <c r="G7" s="8">
        <f t="shared" si="0"/>
        <v>5833</v>
      </c>
      <c r="H7" s="18" t="s">
        <v>13</v>
      </c>
      <c r="I7" s="9">
        <v>2016</v>
      </c>
    </row>
    <row r="8" ht="30" customHeight="1" spans="1:9">
      <c r="A8" s="17">
        <v>6</v>
      </c>
      <c r="B8" s="5" t="s">
        <v>10</v>
      </c>
      <c r="C8" s="9" t="s">
        <v>16</v>
      </c>
      <c r="D8" s="9" t="s">
        <v>17</v>
      </c>
      <c r="E8" s="20">
        <v>131.65</v>
      </c>
      <c r="F8" s="21">
        <v>0.7164</v>
      </c>
      <c r="G8" s="8">
        <f t="shared" si="0"/>
        <v>13165</v>
      </c>
      <c r="H8" s="18" t="s">
        <v>13</v>
      </c>
      <c r="I8" s="9">
        <v>2016</v>
      </c>
    </row>
    <row r="9" ht="30" customHeight="1" spans="1:9">
      <c r="A9" s="17">
        <v>7</v>
      </c>
      <c r="B9" s="5" t="s">
        <v>10</v>
      </c>
      <c r="C9" s="9" t="s">
        <v>18</v>
      </c>
      <c r="D9" s="9" t="s">
        <v>19</v>
      </c>
      <c r="E9" s="20">
        <v>74.41</v>
      </c>
      <c r="F9" s="21">
        <v>0.7171</v>
      </c>
      <c r="G9" s="8">
        <f t="shared" si="0"/>
        <v>7441</v>
      </c>
      <c r="H9" s="18" t="s">
        <v>13</v>
      </c>
      <c r="I9" s="9">
        <v>2016</v>
      </c>
    </row>
    <row r="10" ht="30" customHeight="1" spans="1:9">
      <c r="A10" s="17">
        <v>8</v>
      </c>
      <c r="B10" s="5" t="s">
        <v>10</v>
      </c>
      <c r="C10" s="9" t="s">
        <v>18</v>
      </c>
      <c r="D10" s="9" t="s">
        <v>19</v>
      </c>
      <c r="E10" s="20">
        <v>17.03</v>
      </c>
      <c r="F10" s="21">
        <v>0.9375</v>
      </c>
      <c r="G10" s="8">
        <f t="shared" si="0"/>
        <v>1703</v>
      </c>
      <c r="H10" s="18" t="s">
        <v>13</v>
      </c>
      <c r="I10" s="9">
        <v>2016</v>
      </c>
    </row>
    <row r="11" ht="30" customHeight="1" spans="1:9">
      <c r="A11" s="17">
        <v>9</v>
      </c>
      <c r="B11" s="12" t="s">
        <v>10</v>
      </c>
      <c r="C11" s="22" t="s">
        <v>18</v>
      </c>
      <c r="D11" s="22" t="s">
        <v>19</v>
      </c>
      <c r="E11" s="23">
        <v>198.36</v>
      </c>
      <c r="F11" s="24">
        <v>0.7293</v>
      </c>
      <c r="G11" s="13">
        <f t="shared" si="0"/>
        <v>19836</v>
      </c>
      <c r="H11" s="25" t="s">
        <v>13</v>
      </c>
      <c r="I11" s="22">
        <v>2016</v>
      </c>
    </row>
    <row r="12" ht="30" customHeight="1" spans="1:9">
      <c r="A12" s="17">
        <v>10</v>
      </c>
      <c r="B12" s="5" t="s">
        <v>10</v>
      </c>
      <c r="C12" s="9" t="s">
        <v>20</v>
      </c>
      <c r="D12" s="9" t="s">
        <v>21</v>
      </c>
      <c r="E12" s="20">
        <v>165.05</v>
      </c>
      <c r="F12" s="21">
        <v>0.7878</v>
      </c>
      <c r="G12" s="8">
        <f t="shared" si="0"/>
        <v>16505</v>
      </c>
      <c r="H12" s="18" t="s">
        <v>13</v>
      </c>
      <c r="I12" s="9">
        <v>2016</v>
      </c>
    </row>
    <row r="13" ht="30" customHeight="1" spans="1:9">
      <c r="A13" s="17"/>
      <c r="B13" s="5" t="s">
        <v>22</v>
      </c>
      <c r="C13" s="9"/>
      <c r="D13" s="9"/>
      <c r="E13" s="20">
        <f>SUM(E3:E12)</f>
        <v>1309.97</v>
      </c>
      <c r="F13" s="21"/>
      <c r="G13" s="8">
        <f>SUM(G3:G12)</f>
        <v>130997</v>
      </c>
      <c r="H13" s="18"/>
      <c r="I13" s="9"/>
    </row>
  </sheetData>
  <mergeCells count="1">
    <mergeCell ref="A1:I1"/>
  </mergeCells>
  <pageMargins left="0.904861111111111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view="pageBreakPreview" zoomScaleNormal="100" zoomScaleSheetLayoutView="100" workbookViewId="0">
      <selection activeCell="F16" sqref="F16"/>
    </sheetView>
  </sheetViews>
  <sheetFormatPr defaultColWidth="8.89166666666667" defaultRowHeight="13.5"/>
  <cols>
    <col min="1" max="1" width="5.225" customWidth="1"/>
    <col min="2" max="2" width="16.4166666666667" customWidth="1"/>
    <col min="3" max="3" width="23.75" customWidth="1"/>
    <col min="4" max="4" width="15.975" customWidth="1"/>
    <col min="5" max="5" width="16.7" customWidth="1"/>
    <col min="6" max="6" width="12.1583333333333" customWidth="1"/>
    <col min="7" max="7" width="17.7916666666667" customWidth="1"/>
    <col min="8" max="8" width="10.6083333333333" customWidth="1"/>
  </cols>
  <sheetData>
    <row r="1" ht="56" customHeight="1" spans="2:9">
      <c r="B1" s="1" t="s">
        <v>23</v>
      </c>
      <c r="C1" s="1"/>
      <c r="D1" s="1"/>
      <c r="E1" s="1"/>
      <c r="F1" s="1"/>
      <c r="G1" s="1"/>
      <c r="H1" s="1"/>
      <c r="I1" s="1"/>
    </row>
    <row r="2" ht="30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14" t="s">
        <v>9</v>
      </c>
    </row>
    <row r="3" ht="27" spans="1:9">
      <c r="A3" s="16">
        <v>1</v>
      </c>
      <c r="B3" s="5" t="s">
        <v>10</v>
      </c>
      <c r="C3" s="5" t="s">
        <v>20</v>
      </c>
      <c r="D3" s="5" t="s">
        <v>24</v>
      </c>
      <c r="E3" s="8">
        <v>178.37</v>
      </c>
      <c r="F3" s="7">
        <v>0.8687</v>
      </c>
      <c r="G3" s="17">
        <v>17837</v>
      </c>
      <c r="H3" s="18" t="s">
        <v>13</v>
      </c>
      <c r="I3" s="5" t="s">
        <v>25</v>
      </c>
    </row>
    <row r="4" ht="27" spans="1:9">
      <c r="A4" s="16">
        <v>2</v>
      </c>
      <c r="B4" s="5" t="s">
        <v>10</v>
      </c>
      <c r="C4" s="5" t="s">
        <v>14</v>
      </c>
      <c r="D4" s="5" t="s">
        <v>26</v>
      </c>
      <c r="E4" s="8">
        <v>508.67</v>
      </c>
      <c r="F4" s="7">
        <v>0.77</v>
      </c>
      <c r="G4" s="17">
        <v>50867</v>
      </c>
      <c r="H4" s="18" t="s">
        <v>13</v>
      </c>
      <c r="I4" s="5" t="s">
        <v>25</v>
      </c>
    </row>
    <row r="5" ht="27" spans="1:9">
      <c r="A5" s="16">
        <v>3</v>
      </c>
      <c r="B5" s="5" t="s">
        <v>10</v>
      </c>
      <c r="C5" s="5" t="s">
        <v>14</v>
      </c>
      <c r="D5" s="5" t="s">
        <v>26</v>
      </c>
      <c r="E5" s="8">
        <v>296.16</v>
      </c>
      <c r="F5" s="7">
        <v>0.8586</v>
      </c>
      <c r="G5" s="17">
        <v>29616</v>
      </c>
      <c r="H5" s="18" t="s">
        <v>13</v>
      </c>
      <c r="I5" s="5" t="s">
        <v>25</v>
      </c>
    </row>
    <row r="6" ht="27" spans="1:9">
      <c r="A6" s="16">
        <v>4</v>
      </c>
      <c r="B6" s="5" t="s">
        <v>10</v>
      </c>
      <c r="C6" s="5" t="s">
        <v>14</v>
      </c>
      <c r="D6" s="5" t="s">
        <v>26</v>
      </c>
      <c r="E6" s="8">
        <v>509.58</v>
      </c>
      <c r="F6" s="7">
        <v>0.88</v>
      </c>
      <c r="G6" s="17">
        <v>50958</v>
      </c>
      <c r="H6" s="18" t="s">
        <v>13</v>
      </c>
      <c r="I6" s="5" t="s">
        <v>25</v>
      </c>
    </row>
    <row r="7" ht="27" spans="1:9">
      <c r="A7" s="16">
        <v>5</v>
      </c>
      <c r="B7" s="5" t="s">
        <v>10</v>
      </c>
      <c r="C7" s="5" t="s">
        <v>27</v>
      </c>
      <c r="D7" s="5" t="s">
        <v>17</v>
      </c>
      <c r="E7" s="8">
        <v>180.34</v>
      </c>
      <c r="F7" s="7">
        <v>0.764</v>
      </c>
      <c r="G7" s="17">
        <v>18034</v>
      </c>
      <c r="H7" s="18" t="s">
        <v>13</v>
      </c>
      <c r="I7" s="5" t="s">
        <v>25</v>
      </c>
    </row>
    <row r="8" ht="15" spans="1:9">
      <c r="A8" s="19">
        <v>6</v>
      </c>
      <c r="B8" s="5" t="s">
        <v>10</v>
      </c>
      <c r="C8" s="5" t="s">
        <v>28</v>
      </c>
      <c r="D8" s="5" t="s">
        <v>29</v>
      </c>
      <c r="E8" s="8">
        <v>83.44</v>
      </c>
      <c r="F8" s="7">
        <v>0.8383</v>
      </c>
      <c r="G8" s="17">
        <v>8344</v>
      </c>
      <c r="H8" s="18" t="s">
        <v>13</v>
      </c>
      <c r="I8" s="5" t="s">
        <v>25</v>
      </c>
    </row>
    <row r="9" ht="17" customHeight="1" spans="1:9">
      <c r="A9" s="16"/>
      <c r="B9" s="5" t="s">
        <v>22</v>
      </c>
      <c r="C9" s="5"/>
      <c r="D9" s="5"/>
      <c r="E9" s="8">
        <f>SUM(E3:E8)</f>
        <v>1756.56</v>
      </c>
      <c r="F9" s="7"/>
      <c r="G9" s="17">
        <f>SUM(G3:G8)</f>
        <v>175656</v>
      </c>
      <c r="H9" s="18"/>
      <c r="I9" s="5"/>
    </row>
  </sheetData>
  <mergeCells count="1">
    <mergeCell ref="B1:I1"/>
  </mergeCells>
  <pageMargins left="1.02361111111111" right="0.75" top="1" bottom="1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view="pageBreakPreview" zoomScaleNormal="100" zoomScaleSheetLayoutView="100" workbookViewId="0">
      <selection activeCell="A37" sqref="$A37:$XFD37"/>
    </sheetView>
  </sheetViews>
  <sheetFormatPr defaultColWidth="8.89166666666667" defaultRowHeight="13.5"/>
  <cols>
    <col min="1" max="1" width="5.44166666666667" customWidth="1"/>
    <col min="2" max="2" width="12.225" customWidth="1"/>
    <col min="3" max="3" width="22" customWidth="1"/>
    <col min="5" max="5" width="9.66666666666667"/>
    <col min="7" max="7" width="11.8916666666667" customWidth="1"/>
    <col min="8" max="8" width="9.225" customWidth="1"/>
  </cols>
  <sheetData>
    <row r="1" ht="73" customHeight="1" spans="2:9">
      <c r="B1" s="1" t="s">
        <v>30</v>
      </c>
      <c r="C1" s="1"/>
      <c r="D1" s="1"/>
      <c r="E1" s="1"/>
      <c r="F1" s="1"/>
      <c r="G1" s="1"/>
      <c r="H1" s="1"/>
      <c r="I1" s="1"/>
    </row>
    <row r="2" ht="30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14" t="s">
        <v>9</v>
      </c>
    </row>
    <row r="3" ht="30" customHeight="1" spans="1:9">
      <c r="A3" s="4">
        <v>1</v>
      </c>
      <c r="B3" s="5" t="s">
        <v>10</v>
      </c>
      <c r="C3" s="5" t="s">
        <v>31</v>
      </c>
      <c r="D3" s="5" t="s">
        <v>32</v>
      </c>
      <c r="E3" s="6">
        <v>323.6</v>
      </c>
      <c r="F3" s="7">
        <v>0.8955</v>
      </c>
      <c r="G3" s="5">
        <v>32360</v>
      </c>
      <c r="H3" s="8" t="s">
        <v>13</v>
      </c>
      <c r="I3" s="6">
        <v>2018</v>
      </c>
    </row>
    <row r="4" ht="30" customHeight="1" spans="1:9">
      <c r="A4" s="4">
        <v>2</v>
      </c>
      <c r="B4" s="5" t="s">
        <v>10</v>
      </c>
      <c r="C4" s="5" t="s">
        <v>33</v>
      </c>
      <c r="D4" s="5" t="s">
        <v>15</v>
      </c>
      <c r="E4" s="6">
        <v>1353.4</v>
      </c>
      <c r="F4" s="7">
        <v>0.8946</v>
      </c>
      <c r="G4" s="5">
        <v>135340</v>
      </c>
      <c r="H4" s="8" t="s">
        <v>13</v>
      </c>
      <c r="I4" s="6">
        <v>2018</v>
      </c>
    </row>
    <row r="5" ht="30" customHeight="1" spans="1:9">
      <c r="A5" s="4">
        <v>3</v>
      </c>
      <c r="B5" s="5" t="s">
        <v>10</v>
      </c>
      <c r="C5" s="5" t="s">
        <v>33</v>
      </c>
      <c r="D5" s="5" t="s">
        <v>34</v>
      </c>
      <c r="E5" s="6">
        <v>49.3</v>
      </c>
      <c r="F5" s="7">
        <v>0.7778</v>
      </c>
      <c r="G5" s="5">
        <v>4930</v>
      </c>
      <c r="H5" s="8" t="s">
        <v>13</v>
      </c>
      <c r="I5" s="6">
        <v>2018</v>
      </c>
    </row>
    <row r="6" ht="30" customHeight="1" spans="1:9">
      <c r="A6" s="4">
        <v>4</v>
      </c>
      <c r="B6" s="5" t="s">
        <v>10</v>
      </c>
      <c r="C6" s="5" t="s">
        <v>33</v>
      </c>
      <c r="D6" s="5" t="s">
        <v>34</v>
      </c>
      <c r="E6" s="6">
        <v>296.2</v>
      </c>
      <c r="F6" s="7">
        <v>0.8433</v>
      </c>
      <c r="G6" s="5">
        <v>29620</v>
      </c>
      <c r="H6" s="8" t="s">
        <v>13</v>
      </c>
      <c r="I6" s="6">
        <v>2018</v>
      </c>
    </row>
    <row r="7" ht="30" customHeight="1" spans="1:9">
      <c r="A7" s="4">
        <v>5</v>
      </c>
      <c r="B7" s="5" t="s">
        <v>10</v>
      </c>
      <c r="C7" s="5" t="s">
        <v>35</v>
      </c>
      <c r="D7" s="5" t="s">
        <v>15</v>
      </c>
      <c r="E7" s="6">
        <v>808.2</v>
      </c>
      <c r="F7" s="7">
        <v>0.8922</v>
      </c>
      <c r="G7" s="5">
        <v>80820</v>
      </c>
      <c r="H7" s="8" t="s">
        <v>13</v>
      </c>
      <c r="I7" s="6">
        <v>2018</v>
      </c>
    </row>
    <row r="8" ht="30" customHeight="1" spans="1:9">
      <c r="A8" s="4">
        <v>6</v>
      </c>
      <c r="B8" s="5" t="s">
        <v>10</v>
      </c>
      <c r="C8" s="5" t="s">
        <v>35</v>
      </c>
      <c r="D8" s="5" t="s">
        <v>15</v>
      </c>
      <c r="E8" s="6">
        <v>254.5</v>
      </c>
      <c r="F8" s="7">
        <v>0.8989</v>
      </c>
      <c r="G8" s="5">
        <v>25450</v>
      </c>
      <c r="H8" s="8" t="s">
        <v>13</v>
      </c>
      <c r="I8" s="6">
        <v>2018</v>
      </c>
    </row>
    <row r="9" ht="30" customHeight="1" spans="1:9">
      <c r="A9" s="4">
        <v>7</v>
      </c>
      <c r="B9" s="5" t="s">
        <v>10</v>
      </c>
      <c r="C9" s="5" t="s">
        <v>33</v>
      </c>
      <c r="D9" s="5" t="s">
        <v>34</v>
      </c>
      <c r="E9" s="6">
        <v>16.4</v>
      </c>
      <c r="F9" s="7">
        <v>0.8384</v>
      </c>
      <c r="G9" s="5">
        <v>1640</v>
      </c>
      <c r="H9" s="8" t="s">
        <v>13</v>
      </c>
      <c r="I9" s="6">
        <v>2018</v>
      </c>
    </row>
    <row r="10" ht="30" customHeight="1" spans="1:9">
      <c r="A10" s="4">
        <v>8</v>
      </c>
      <c r="B10" s="5" t="s">
        <v>10</v>
      </c>
      <c r="C10" s="5" t="s">
        <v>14</v>
      </c>
      <c r="D10" s="5" t="s">
        <v>15</v>
      </c>
      <c r="E10" s="6">
        <v>47.2</v>
      </c>
      <c r="F10" s="7">
        <v>0.9495</v>
      </c>
      <c r="G10" s="5">
        <v>4720</v>
      </c>
      <c r="H10" s="8" t="s">
        <v>13</v>
      </c>
      <c r="I10" s="6">
        <v>2018</v>
      </c>
    </row>
    <row r="11" ht="30" customHeight="1" spans="1:9">
      <c r="A11" s="4">
        <v>9</v>
      </c>
      <c r="B11" s="5" t="s">
        <v>10</v>
      </c>
      <c r="C11" s="5" t="s">
        <v>14</v>
      </c>
      <c r="D11" s="5" t="s">
        <v>15</v>
      </c>
      <c r="E11" s="6">
        <v>21.5</v>
      </c>
      <c r="F11" s="7">
        <v>0.8283</v>
      </c>
      <c r="G11" s="5">
        <v>2150</v>
      </c>
      <c r="H11" s="8" t="s">
        <v>13</v>
      </c>
      <c r="I11" s="6">
        <v>2018</v>
      </c>
    </row>
    <row r="12" ht="30" customHeight="1" spans="1:9">
      <c r="A12" s="4">
        <v>10</v>
      </c>
      <c r="B12" s="5" t="s">
        <v>10</v>
      </c>
      <c r="C12" s="5" t="s">
        <v>14</v>
      </c>
      <c r="D12" s="5" t="s">
        <v>26</v>
      </c>
      <c r="E12" s="6">
        <v>77.2</v>
      </c>
      <c r="F12" s="7">
        <v>0.6869</v>
      </c>
      <c r="G12" s="5">
        <v>7720</v>
      </c>
      <c r="H12" s="8" t="s">
        <v>13</v>
      </c>
      <c r="I12" s="6">
        <v>2018</v>
      </c>
    </row>
    <row r="13" ht="30" customHeight="1" spans="1:9">
      <c r="A13" s="4">
        <v>11</v>
      </c>
      <c r="B13" s="5" t="s">
        <v>10</v>
      </c>
      <c r="C13" s="9" t="s">
        <v>18</v>
      </c>
      <c r="D13" s="5" t="s">
        <v>19</v>
      </c>
      <c r="E13" s="6">
        <v>51.4</v>
      </c>
      <c r="F13" s="7">
        <v>0.7676</v>
      </c>
      <c r="G13" s="5">
        <v>5140</v>
      </c>
      <c r="H13" s="8" t="s">
        <v>13</v>
      </c>
      <c r="I13" s="6">
        <v>2018</v>
      </c>
    </row>
    <row r="14" ht="30" customHeight="1" spans="1:9">
      <c r="A14" s="4">
        <v>12</v>
      </c>
      <c r="B14" s="5" t="s">
        <v>10</v>
      </c>
      <c r="C14" s="5" t="s">
        <v>14</v>
      </c>
      <c r="D14" s="5" t="s">
        <v>26</v>
      </c>
      <c r="E14" s="6">
        <v>190.7</v>
      </c>
      <c r="F14" s="7">
        <v>0.7576</v>
      </c>
      <c r="G14" s="5">
        <v>19070</v>
      </c>
      <c r="H14" s="8" t="s">
        <v>13</v>
      </c>
      <c r="I14" s="6">
        <v>2018</v>
      </c>
    </row>
    <row r="15" ht="30" customHeight="1" spans="1:9">
      <c r="A15" s="4">
        <v>13</v>
      </c>
      <c r="B15" s="5" t="s">
        <v>10</v>
      </c>
      <c r="C15" s="9" t="s">
        <v>18</v>
      </c>
      <c r="D15" s="5" t="s">
        <v>19</v>
      </c>
      <c r="E15" s="6">
        <v>56</v>
      </c>
      <c r="F15" s="7">
        <v>0.6767</v>
      </c>
      <c r="G15" s="5">
        <v>5600</v>
      </c>
      <c r="H15" s="8" t="s">
        <v>13</v>
      </c>
      <c r="I15" s="6">
        <v>2018</v>
      </c>
    </row>
    <row r="16" ht="30" customHeight="1" spans="1:9">
      <c r="A16" s="4">
        <v>14</v>
      </c>
      <c r="B16" s="5" t="s">
        <v>10</v>
      </c>
      <c r="C16" s="5" t="s">
        <v>14</v>
      </c>
      <c r="D16" s="5" t="s">
        <v>26</v>
      </c>
      <c r="E16" s="6">
        <v>351.8</v>
      </c>
      <c r="F16" s="10">
        <v>0.8889</v>
      </c>
      <c r="G16" s="5">
        <v>35180</v>
      </c>
      <c r="H16" s="8" t="s">
        <v>13</v>
      </c>
      <c r="I16" s="6">
        <v>2018</v>
      </c>
    </row>
    <row r="17" ht="30" customHeight="1" spans="1:9">
      <c r="A17" s="4">
        <v>15</v>
      </c>
      <c r="B17" s="5" t="s">
        <v>10</v>
      </c>
      <c r="C17" s="9" t="s">
        <v>18</v>
      </c>
      <c r="D17" s="5" t="s">
        <v>19</v>
      </c>
      <c r="E17" s="6">
        <v>17.9</v>
      </c>
      <c r="F17" s="7">
        <v>0.786</v>
      </c>
      <c r="G17" s="5">
        <v>1790</v>
      </c>
      <c r="H17" s="8" t="s">
        <v>13</v>
      </c>
      <c r="I17" s="6">
        <v>2018</v>
      </c>
    </row>
    <row r="18" ht="30" customHeight="1" spans="1:9">
      <c r="A18" s="4">
        <v>16</v>
      </c>
      <c r="B18" s="5" t="s">
        <v>10</v>
      </c>
      <c r="C18" s="9" t="s">
        <v>18</v>
      </c>
      <c r="D18" s="5" t="s">
        <v>19</v>
      </c>
      <c r="E18" s="6">
        <v>67.2</v>
      </c>
      <c r="F18" s="7">
        <v>0.7777</v>
      </c>
      <c r="G18" s="5">
        <v>6720</v>
      </c>
      <c r="H18" s="8" t="s">
        <v>13</v>
      </c>
      <c r="I18" s="6">
        <v>2018</v>
      </c>
    </row>
    <row r="19" ht="30" customHeight="1" spans="1:9">
      <c r="A19" s="4">
        <v>17</v>
      </c>
      <c r="B19" s="5" t="s">
        <v>10</v>
      </c>
      <c r="C19" s="9" t="s">
        <v>18</v>
      </c>
      <c r="D19" s="5" t="s">
        <v>19</v>
      </c>
      <c r="E19" s="6">
        <v>24.9</v>
      </c>
      <c r="F19" s="7">
        <v>0.8282</v>
      </c>
      <c r="G19" s="5">
        <v>2490</v>
      </c>
      <c r="H19" s="8" t="s">
        <v>13</v>
      </c>
      <c r="I19" s="6">
        <v>2018</v>
      </c>
    </row>
    <row r="20" ht="30" customHeight="1" spans="1:9">
      <c r="A20" s="4">
        <v>18</v>
      </c>
      <c r="B20" s="5" t="s">
        <v>10</v>
      </c>
      <c r="C20" s="9" t="s">
        <v>18</v>
      </c>
      <c r="D20" s="5" t="s">
        <v>19</v>
      </c>
      <c r="E20" s="6">
        <v>15.5</v>
      </c>
      <c r="F20" s="7">
        <v>0.7227</v>
      </c>
      <c r="G20" s="5">
        <v>1550</v>
      </c>
      <c r="H20" s="8" t="s">
        <v>13</v>
      </c>
      <c r="I20" s="6">
        <v>2018</v>
      </c>
    </row>
    <row r="21" ht="30" customHeight="1" spans="1:9">
      <c r="A21" s="4">
        <v>19</v>
      </c>
      <c r="B21" s="5" t="s">
        <v>10</v>
      </c>
      <c r="C21" s="9" t="s">
        <v>18</v>
      </c>
      <c r="D21" s="5" t="s">
        <v>19</v>
      </c>
      <c r="E21" s="6">
        <v>35.8</v>
      </c>
      <c r="F21" s="7">
        <v>0.8282</v>
      </c>
      <c r="G21" s="5">
        <v>3580</v>
      </c>
      <c r="H21" s="8" t="s">
        <v>13</v>
      </c>
      <c r="I21" s="6">
        <v>2018</v>
      </c>
    </row>
    <row r="22" ht="30" customHeight="1" spans="1:9">
      <c r="A22" s="4">
        <v>20</v>
      </c>
      <c r="B22" s="5" t="s">
        <v>10</v>
      </c>
      <c r="C22" s="5" t="s">
        <v>14</v>
      </c>
      <c r="D22" s="5" t="s">
        <v>26</v>
      </c>
      <c r="E22" s="6">
        <v>116.3</v>
      </c>
      <c r="F22" s="10">
        <v>0.8935</v>
      </c>
      <c r="G22" s="5">
        <v>11630</v>
      </c>
      <c r="H22" s="8" t="s">
        <v>13</v>
      </c>
      <c r="I22" s="6">
        <v>2018</v>
      </c>
    </row>
    <row r="23" ht="30" customHeight="1" spans="1:9">
      <c r="A23" s="4">
        <v>21</v>
      </c>
      <c r="B23" s="5" t="s">
        <v>10</v>
      </c>
      <c r="C23" s="5" t="s">
        <v>14</v>
      </c>
      <c r="D23" s="5" t="s">
        <v>26</v>
      </c>
      <c r="E23" s="6">
        <v>6.7</v>
      </c>
      <c r="F23" s="10">
        <v>0.7315</v>
      </c>
      <c r="G23" s="5">
        <v>670</v>
      </c>
      <c r="H23" s="8" t="s">
        <v>13</v>
      </c>
      <c r="I23" s="6">
        <v>2018</v>
      </c>
    </row>
    <row r="24" ht="30" customHeight="1" spans="1:9">
      <c r="A24" s="4">
        <v>22</v>
      </c>
      <c r="B24" s="5" t="s">
        <v>10</v>
      </c>
      <c r="C24" s="5" t="s">
        <v>36</v>
      </c>
      <c r="D24" s="5" t="s">
        <v>15</v>
      </c>
      <c r="E24" s="6">
        <v>281.9</v>
      </c>
      <c r="F24" s="7">
        <v>0.7067</v>
      </c>
      <c r="G24" s="5">
        <v>28190</v>
      </c>
      <c r="H24" s="8" t="s">
        <v>13</v>
      </c>
      <c r="I24" s="6">
        <v>2018</v>
      </c>
    </row>
    <row r="25" ht="30" customHeight="1" spans="1:9">
      <c r="A25" s="4">
        <v>23</v>
      </c>
      <c r="B25" s="5" t="s">
        <v>10</v>
      </c>
      <c r="C25" s="5" t="s">
        <v>36</v>
      </c>
      <c r="D25" s="5" t="s">
        <v>15</v>
      </c>
      <c r="E25" s="6">
        <v>111</v>
      </c>
      <c r="F25" s="7">
        <v>0.7664</v>
      </c>
      <c r="G25" s="5">
        <v>11100</v>
      </c>
      <c r="H25" s="8" t="s">
        <v>13</v>
      </c>
      <c r="I25" s="6">
        <v>2018</v>
      </c>
    </row>
    <row r="26" ht="30" customHeight="1" spans="1:9">
      <c r="A26" s="4">
        <v>24</v>
      </c>
      <c r="B26" s="5" t="s">
        <v>10</v>
      </c>
      <c r="C26" s="5" t="s">
        <v>36</v>
      </c>
      <c r="D26" s="5" t="s">
        <v>15</v>
      </c>
      <c r="E26" s="6">
        <v>99</v>
      </c>
      <c r="F26" s="7">
        <v>0.8989</v>
      </c>
      <c r="G26" s="5">
        <v>9900</v>
      </c>
      <c r="H26" s="8" t="s">
        <v>13</v>
      </c>
      <c r="I26" s="6">
        <v>2018</v>
      </c>
    </row>
    <row r="27" ht="30" customHeight="1" spans="1:9">
      <c r="A27" s="4">
        <v>25</v>
      </c>
      <c r="B27" s="5" t="s">
        <v>10</v>
      </c>
      <c r="C27" s="5" t="s">
        <v>36</v>
      </c>
      <c r="D27" s="5" t="s">
        <v>37</v>
      </c>
      <c r="E27" s="6">
        <v>1569.3</v>
      </c>
      <c r="F27" s="10">
        <v>0.7183</v>
      </c>
      <c r="G27" s="5">
        <v>156930</v>
      </c>
      <c r="H27" s="8" t="s">
        <v>13</v>
      </c>
      <c r="I27" s="6">
        <v>2018</v>
      </c>
    </row>
    <row r="28" ht="30" customHeight="1" spans="1:9">
      <c r="A28" s="4">
        <v>26</v>
      </c>
      <c r="B28" s="5" t="s">
        <v>10</v>
      </c>
      <c r="C28" s="5" t="s">
        <v>36</v>
      </c>
      <c r="D28" s="5" t="s">
        <v>38</v>
      </c>
      <c r="E28" s="6">
        <v>477.5</v>
      </c>
      <c r="F28" s="7">
        <v>0.8933</v>
      </c>
      <c r="G28" s="5">
        <v>47750</v>
      </c>
      <c r="H28" s="8" t="s">
        <v>13</v>
      </c>
      <c r="I28" s="6">
        <v>2018</v>
      </c>
    </row>
    <row r="29" ht="30" customHeight="1" spans="1:9">
      <c r="A29" s="4">
        <v>27</v>
      </c>
      <c r="B29" s="5" t="s">
        <v>10</v>
      </c>
      <c r="C29" s="5" t="s">
        <v>36</v>
      </c>
      <c r="D29" s="5" t="s">
        <v>37</v>
      </c>
      <c r="E29" s="6">
        <v>1376.5</v>
      </c>
      <c r="F29" s="10">
        <v>0.8438</v>
      </c>
      <c r="G29" s="5">
        <v>137650</v>
      </c>
      <c r="H29" s="8" t="s">
        <v>13</v>
      </c>
      <c r="I29" s="6">
        <v>2018</v>
      </c>
    </row>
    <row r="30" ht="30" customHeight="1" spans="1:9">
      <c r="A30" s="4">
        <v>28</v>
      </c>
      <c r="B30" s="5" t="s">
        <v>10</v>
      </c>
      <c r="C30" s="5" t="s">
        <v>36</v>
      </c>
      <c r="D30" s="5" t="s">
        <v>15</v>
      </c>
      <c r="E30" s="6">
        <v>249.2</v>
      </c>
      <c r="F30" s="7">
        <v>0.8282</v>
      </c>
      <c r="G30" s="5">
        <v>24920</v>
      </c>
      <c r="H30" s="8" t="s">
        <v>13</v>
      </c>
      <c r="I30" s="6">
        <v>2018</v>
      </c>
    </row>
    <row r="31" ht="30" customHeight="1" spans="1:9">
      <c r="A31" s="4">
        <v>29</v>
      </c>
      <c r="B31" s="5" t="s">
        <v>10</v>
      </c>
      <c r="C31" s="5" t="s">
        <v>28</v>
      </c>
      <c r="D31" s="5" t="s">
        <v>39</v>
      </c>
      <c r="E31" s="6">
        <v>204.4</v>
      </c>
      <c r="F31" s="7">
        <v>0.7669</v>
      </c>
      <c r="G31" s="5">
        <v>20440</v>
      </c>
      <c r="H31" s="8" t="s">
        <v>13</v>
      </c>
      <c r="I31" s="6">
        <v>2018</v>
      </c>
    </row>
    <row r="32" ht="30" customHeight="1" spans="1:9">
      <c r="A32" s="4">
        <v>30</v>
      </c>
      <c r="B32" s="5" t="s">
        <v>10</v>
      </c>
      <c r="C32" s="5" t="s">
        <v>40</v>
      </c>
      <c r="D32" s="5" t="s">
        <v>41</v>
      </c>
      <c r="E32" s="6">
        <v>652.5</v>
      </c>
      <c r="F32" s="7">
        <v>0.8848</v>
      </c>
      <c r="G32" s="5">
        <v>65250</v>
      </c>
      <c r="H32" s="8" t="s">
        <v>13</v>
      </c>
      <c r="I32" s="6">
        <v>2018</v>
      </c>
    </row>
    <row r="33" ht="30" customHeight="1" spans="1:9">
      <c r="A33" s="4">
        <v>31</v>
      </c>
      <c r="B33" s="5" t="s">
        <v>10</v>
      </c>
      <c r="C33" s="5" t="s">
        <v>40</v>
      </c>
      <c r="D33" s="5" t="s">
        <v>41</v>
      </c>
      <c r="E33" s="6">
        <v>568.2</v>
      </c>
      <c r="F33" s="7">
        <v>0.9054</v>
      </c>
      <c r="G33" s="5">
        <v>56820</v>
      </c>
      <c r="H33" s="8" t="s">
        <v>13</v>
      </c>
      <c r="I33" s="6">
        <v>2018</v>
      </c>
    </row>
    <row r="34" ht="30" customHeight="1" spans="1:9">
      <c r="A34" s="4">
        <v>32</v>
      </c>
      <c r="B34" s="5" t="s">
        <v>10</v>
      </c>
      <c r="C34" s="5" t="s">
        <v>40</v>
      </c>
      <c r="D34" s="5" t="s">
        <v>41</v>
      </c>
      <c r="E34" s="6">
        <v>415.4</v>
      </c>
      <c r="F34" s="7">
        <v>0.9494</v>
      </c>
      <c r="G34" s="5">
        <v>41540</v>
      </c>
      <c r="H34" s="8" t="s">
        <v>13</v>
      </c>
      <c r="I34" s="6">
        <v>2018</v>
      </c>
    </row>
    <row r="35" ht="30" customHeight="1" spans="1:9">
      <c r="A35" s="11">
        <v>33</v>
      </c>
      <c r="B35" s="12" t="s">
        <v>10</v>
      </c>
      <c r="C35" s="12" t="s">
        <v>40</v>
      </c>
      <c r="D35" s="12" t="s">
        <v>41</v>
      </c>
      <c r="E35" s="6">
        <v>209.8</v>
      </c>
      <c r="F35" s="7">
        <v>0.8209</v>
      </c>
      <c r="G35" s="12">
        <v>20980</v>
      </c>
      <c r="H35" s="13" t="s">
        <v>13</v>
      </c>
      <c r="I35" s="15">
        <v>2018</v>
      </c>
    </row>
    <row r="36" ht="30" customHeight="1" spans="1:9">
      <c r="A36" s="4">
        <v>34</v>
      </c>
      <c r="B36" s="5" t="s">
        <v>10</v>
      </c>
      <c r="C36" s="5" t="s">
        <v>36</v>
      </c>
      <c r="D36" s="5" t="s">
        <v>15</v>
      </c>
      <c r="E36" s="6">
        <v>77.38</v>
      </c>
      <c r="F36" s="10">
        <v>0.8843</v>
      </c>
      <c r="G36" s="5">
        <v>7738</v>
      </c>
      <c r="H36" s="8" t="s">
        <v>13</v>
      </c>
      <c r="I36" s="6">
        <v>2018</v>
      </c>
    </row>
    <row r="37" ht="30" customHeight="1" spans="1:9">
      <c r="A37" s="4"/>
      <c r="B37" s="5" t="s">
        <v>22</v>
      </c>
      <c r="C37" s="5"/>
      <c r="D37" s="5"/>
      <c r="E37" s="6">
        <f>SUM(E3:E36)</f>
        <v>10473.78</v>
      </c>
      <c r="F37" s="10"/>
      <c r="G37" s="5">
        <f>SUM(G3:G36)</f>
        <v>1047378</v>
      </c>
      <c r="H37" s="8"/>
      <c r="I37" s="6"/>
    </row>
  </sheetData>
  <mergeCells count="1">
    <mergeCell ref="B1:I1"/>
  </mergeCells>
  <pageMargins left="0.75" right="0.75" top="0.747916666666667" bottom="0.550694444444444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2016年</vt:lpstr>
      <vt:lpstr>2017年</vt:lpstr>
      <vt:lpstr>2018年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德依</dc:creator>
  <cp:lastModifiedBy>Administrator</cp:lastModifiedBy>
  <dcterms:created xsi:type="dcterms:W3CDTF">2025-07-07T05:05:00Z</dcterms:created>
  <dcterms:modified xsi:type="dcterms:W3CDTF">2025-07-10T05:46:48Z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816D44ECB3B243E6B821F1B2B0FA212C_13</vt:lpwstr>
  </property>
  <property fmtid="{D5CDD505-2E9C-101B-9397-08002B2CF9AE}" pid="3" name="KSOProductBuildVer">
    <vt:lpwstr>2052-11.8.2.8555</vt:lpwstr>
  </property>
</Properties>
</file>