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<sst xmlns="http://schemas.openxmlformats.org/spreadsheetml/2006/main" count="24" uniqueCount="22">
  <si>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各部门执行“约法三章”“三公”经费情况统计表</t>
  </si>
  <si>
    <t>单位（签章）：昌吉回族自治州生态环境局阜康市分局</t>
  </si>
  <si>
    <t xml:space="preserve"> 单位：万元（保留两位小数）</t>
  </si>
  <si>
    <t>项目</t>
  </si>
  <si>
    <t>上年同期</t>
  </si>
  <si>
    <t>1-12月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</si>
  <si>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</si>
  <si>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</si>
  <si>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</si>
  <si>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</si>
  <si>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</si>
  <si>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</si>
  <si>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</si>
  <si>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</si>
  <si>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</si>
  <si>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本年度执法检查较去年同期有所增加</t>
  </si>
  <si>
    <t>4.公务接待费</t>
  </si>
  <si>
    <t>本年度上级机关帮扶指导次数较去年同期有所增加</t>
  </si>
  <si>
    <t>说明：1、根据自治州党委、政府工作安排，请按要求报送你单位2023年1-12月有关数据。请认真填列，确保数据真实、准确。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</si>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</sst>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8" fillId="33" borderId="2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0" xfId="49" applyFont="1" applyAlignment="1">
      <alignment horizontal="center" vertical="center"/>
    </xf>
    <xf numFmtId="0" fontId="5" fillId="0" borderId="0" xfId="49" applyFont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>
      <alignment horizontal="center" vertical="center" wrapText="1" shrinkToFit="1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7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8" fillId="0" borderId="5" xfId="0" applyNumberFormat="1" applyFont="1" applyFill="1" applyBorder="1" applyAlignment="1">
      <alignment horizontal="center" vertical="center" wrapText="1" shrinkToFit="1"/>
    </xf>
    <xf numFmtId="176" fontId="7" fillId="2" borderId="6" xfId="0" applyNumberFormat="1" applyFont="1" applyFill="1" applyBorder="1" applyAlignment="1">
      <alignment horizontal="center" vertical="center" wrapText="1" shrinkToFit="1"/>
    </xf>
    <xf numFmtId="10" fontId="3" fillId="2" borderId="6" xfId="0" applyNumberFormat="1" applyFont="1" applyFill="1" applyBorder="1" applyAlignment="1">
      <alignment horizontal="center" vertical="center" wrapText="1" shrinkToFit="1"/>
    </xf>
    <xf numFmtId="0" fontId="9" fillId="0" borderId="7" xfId="0" applyNumberFormat="1" applyFont="1" applyFill="1" applyBorder="1" applyAlignment="1" applyProtection="1">
      <alignment vertical="center" wrapText="1" shrinkToFit="1"/>
      <protection locked="0"/>
    </xf>
    <xf numFmtId="176" fontId="3" fillId="0" borderId="8" xfId="0" applyNumberFormat="1" applyFont="1" applyFill="1" applyBorder="1" applyAlignment="1">
      <alignment vertical="center" wrapText="1" shrinkToFit="1"/>
    </xf>
    <xf numFmtId="176" fontId="3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9" xfId="0" applyNumberFormat="1" applyFont="1" applyFill="1" applyBorder="1" applyAlignment="1">
      <alignment horizontal="center" vertical="center" wrapText="1" shrinkToFit="1"/>
    </xf>
    <xf numFmtId="0" fontId="9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3" fillId="0" borderId="11" xfId="0" applyNumberFormat="1" applyFont="1" applyFill="1" applyBorder="1" applyAlignment="1">
      <alignment vertical="center" wrapText="1" shrinkToFit="1"/>
    </xf>
    <xf numFmtId="176" fontId="3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2" xfId="0" applyNumberFormat="1" applyFont="1" applyFill="1" applyBorder="1" applyAlignment="1">
      <alignment horizontal="center" vertical="center" wrapText="1" shrinkToFit="1"/>
    </xf>
    <xf numFmtId="0" fontId="9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3" fillId="2" borderId="12" xfId="0" applyNumberFormat="1" applyFont="1" applyFill="1" applyBorder="1" applyAlignment="1">
      <alignment horizontal="center" vertical="center" wrapText="1" shrinkToFit="1"/>
    </xf>
    <xf numFmtId="0" fontId="1" fillId="0" borderId="12" xfId="0" applyFont="1" applyFill="1" applyBorder="1" applyAlignment="1">
      <alignment vertical="center"/>
    </xf>
    <xf numFmtId="176" fontId="5" fillId="0" borderId="11" xfId="0" applyNumberFormat="1" applyFont="1" applyFill="1" applyBorder="1" applyAlignment="1">
      <alignment vertical="center" wrapText="1" shrinkToFit="1"/>
    </xf>
    <xf numFmtId="176" fontId="3" fillId="0" borderId="14" xfId="0" applyNumberFormat="1" applyFont="1" applyFill="1" applyBorder="1" applyAlignment="1">
      <alignment vertical="center" wrapText="1" shrinkToFit="1"/>
    </xf>
    <xf numFmtId="176" fontId="3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5" xfId="0" applyNumberFormat="1" applyFont="1" applyFill="1" applyBorder="1" applyAlignment="1">
      <alignment horizontal="center" vertical="center" wrapText="1" shrinkToFit="1"/>
    </xf>
    <xf numFmtId="0" fontId="9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J3" sqref="J3"/>
    </sheetView>
  </sheetViews>
  <sheetFormatPr defaultColWidth="9" defaultRowHeight="15" outlineLevelCol="7"/>
  <cols>
    <col min="1" max="1" width="25.5" style="1" customWidth="1"/>
    <col min="2" max="2" width="10.6272727272727" style="3" customWidth="1"/>
    <col min="3" max="3" width="18.8181818181818" style="3" customWidth="1"/>
    <col min="4" max="7" width="10.6272727272727" style="3" customWidth="1"/>
    <col min="8" max="8" width="19.1272727272727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f>B6+B7+B8+B11</f>
        <v>15.49</v>
      </c>
      <c r="C5" s="16">
        <f>C6+C7+C8+C11</f>
        <v>0</v>
      </c>
      <c r="D5" s="16">
        <f>D6+D7+D8+D11</f>
        <v>16.88</v>
      </c>
      <c r="E5" s="16">
        <f>E6+E7+E8+E11</f>
        <v>0</v>
      </c>
      <c r="F5" s="17">
        <f t="shared" ref="F5:F11" si="0">IF(B5=D5,"与上年持平",IF(B5=0,D5/D5,(D5/B5-1)))</f>
        <v>0.0897353131052292</v>
      </c>
      <c r="G5" s="17" t="str">
        <f t="shared" ref="G5:G11" si="1">IF(C5=E5,"与上年持平",IF(C5=0,E5/E5,(E5/C5-1)))</f>
        <v>与上年持平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f>B9+B10</f>
        <v>12.51</v>
      </c>
      <c r="C8" s="27">
        <f>C9+C10</f>
        <v>0</v>
      </c>
      <c r="D8" s="27">
        <f>D9+D10</f>
        <v>13.7</v>
      </c>
      <c r="E8" s="27">
        <f>E9+E10</f>
        <v>0</v>
      </c>
      <c r="F8" s="25">
        <f t="shared" si="0"/>
        <v>0.0951239008792966</v>
      </c>
      <c r="G8" s="25" t="str">
        <f t="shared" si="1"/>
        <v>与上年持平</v>
      </c>
      <c r="H8" s="28"/>
    </row>
    <row r="9" s="1" customFormat="1" ht="24.95" customHeight="1" spans="1:8">
      <c r="A9" s="29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9" t="s">
        <v>14</v>
      </c>
      <c r="B10" s="24">
        <v>12.51</v>
      </c>
      <c r="C10" s="24"/>
      <c r="D10" s="24">
        <v>13.7</v>
      </c>
      <c r="E10" s="24"/>
      <c r="F10" s="25">
        <f t="shared" si="0"/>
        <v>0.0951239008792966</v>
      </c>
      <c r="G10" s="25" t="str">
        <f t="shared" si="1"/>
        <v>与上年持平</v>
      </c>
      <c r="H10" s="26" t="s">
        <v>15</v>
      </c>
    </row>
    <row r="11" s="1" customFormat="1" ht="24.95" customHeight="1" spans="1:8">
      <c r="A11" s="30" t="s">
        <v>16</v>
      </c>
      <c r="B11" s="31">
        <v>2.98</v>
      </c>
      <c r="C11" s="31"/>
      <c r="D11" s="31">
        <v>3.18</v>
      </c>
      <c r="E11" s="31"/>
      <c r="F11" s="32">
        <f t="shared" si="0"/>
        <v>0.0671140939597317</v>
      </c>
      <c r="G11" s="32" t="str">
        <f t="shared" si="1"/>
        <v>与上年持平</v>
      </c>
      <c r="H11" s="33" t="s">
        <v>17</v>
      </c>
    </row>
    <row r="12" s="2" customFormat="1" customHeight="1" spans="1:8">
      <c r="A12" s="34" t="s">
        <v>18</v>
      </c>
      <c r="B12" s="35"/>
      <c r="C12" s="35"/>
      <c r="D12" s="35"/>
      <c r="E12" s="35"/>
      <c r="F12" s="35"/>
      <c r="G12" s="35"/>
      <c r="H12" s="35"/>
    </row>
    <row r="13" s="2" customFormat="1" customHeight="1" spans="1:8">
      <c r="A13" s="2" t="s">
        <v>19</v>
      </c>
      <c r="B13" s="36"/>
      <c r="C13" s="36"/>
      <c r="D13" s="36"/>
      <c r="E13" s="36"/>
      <c r="F13" s="36"/>
      <c r="G13" s="36"/>
      <c r="H13" s="36"/>
    </row>
    <row r="14" s="2" customFormat="1" customHeight="1" spans="1:8">
      <c r="A14" s="2" t="s">
        <v>20</v>
      </c>
      <c r="B14" s="36"/>
      <c r="C14" s="36"/>
      <c r="D14" s="36"/>
      <c r="E14" s="36"/>
      <c r="F14" s="36"/>
      <c r="G14" s="36"/>
      <c r="H14" s="36"/>
    </row>
    <row r="15" s="2" customFormat="1" customHeight="1" spans="1:1">
      <c r="A15" s="2" t="s">
        <v>21</v>
      </c>
    </row>
  </sheetData>
  <mergeCells count="7">
    <mergeCell ref="A1:H1"/>
    <mergeCell ref="A2:C2"/>
    <mergeCell ref="A3:A4"/>
    <mergeCell ref="B3:B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2023-10-13T03:38:00Z</dcterms:created>
  <dcterms:modified xsi:type="dcterms:W3CDTF">2025-10-16T04:01:14Z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46665A64F22949E19246C96E1073CB89_13</vt:lpwstr>
  </property>
</Properties>
</file>