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<sst xmlns="http://schemas.openxmlformats.org/spreadsheetml/2006/main" count="22" uniqueCount="20">
  <si>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</si>
  <si>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单位（签章）：阜康市残疾人联合会</t>
  </si>
  <si>
    <t xml:space="preserve"> 单位：万元（保留两位小数）</t>
  </si>
  <si>
    <t>项目</t>
  </si>
  <si>
    <t>上年同期</t>
  </si>
  <si>
    <t>1-12月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</si>
  <si>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</si>
  <si>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</si>
  <si>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</si>
  <si>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</si>
  <si>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</si>
  <si>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</si>
  <si>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</si>
  <si>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</si>
  <si>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</si>
  <si>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</si>
  <si>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说明：1、根据自治州党委、政府工作安排，请按要求报送你单位2025年1-12月有关数据。请认真填列，确保数据真实、准确。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</si>
  <si>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</si>
  <si>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</si>
  <si>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rgb="FFFF0000"/>
        <rFont val="宋体"/>
        <charset val="134"/>
      </rPr>
      <t xml:space="preserve">      4、该表上报时间为</t>
    </r>
    <r>
      <rPr>
        <u/>
        <sz val="10"/>
        <color rgb="FFFF0000"/>
        <rFont val="宋体"/>
        <charset val="134"/>
      </rPr>
      <t>次月5日之前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</si>
</sst>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26" fillId="20" borderId="18" applyNumberFormat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76" fontId="3" fillId="2" borderId="6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9" xfId="0" applyNumberFormat="1" applyFont="1" applyFill="1" applyBorder="1" applyAlignment="1">
      <alignment horizontal="center"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6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shrinkToFit="1"/>
    </xf>
    <xf numFmtId="0" fontId="1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16" sqref="D16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2.56</v>
      </c>
      <c r="C5" s="16">
        <f>C6+C7+C8+C11</f>
        <v>2.56</v>
      </c>
      <c r="D5" s="17">
        <v>2.52</v>
      </c>
      <c r="E5" s="16">
        <f>E6+E7+E8+E11</f>
        <v>2.545</v>
      </c>
      <c r="F5" s="18">
        <f t="shared" ref="F5:F11" si="0">IF(B5=D5,"与上年持平",IF(B5=0,D5/D5,(D5/B5-1)))</f>
        <v>-0.015625</v>
      </c>
      <c r="G5" s="18">
        <f t="shared" ref="G5:G11" si="1">IF(C5=E5,"与上年持平",IF(C5=0,E5/E5,(E5/C5-1)))</f>
        <v>-0.005859375</v>
      </c>
      <c r="H5" s="19"/>
    </row>
    <row r="6" s="1" customFormat="1" ht="24.95" customHeight="1" spans="1:8">
      <c r="A6" s="20" t="s">
        <v>10</v>
      </c>
      <c r="B6" s="21"/>
      <c r="C6" s="21"/>
      <c r="D6" s="21"/>
      <c r="E6" s="21"/>
      <c r="F6" s="22" t="str">
        <f t="shared" si="0"/>
        <v>与上年持平</v>
      </c>
      <c r="G6" s="22" t="str">
        <f t="shared" si="1"/>
        <v>与上年持平</v>
      </c>
      <c r="H6" s="23"/>
    </row>
    <row r="7" s="1" customFormat="1" ht="24.95" customHeight="1" spans="1:8">
      <c r="A7" s="24" t="s">
        <v>11</v>
      </c>
      <c r="B7" s="25"/>
      <c r="C7" s="25"/>
      <c r="D7" s="25"/>
      <c r="E7" s="25"/>
      <c r="F7" s="26" t="str">
        <f t="shared" si="0"/>
        <v>与上年持平</v>
      </c>
      <c r="G7" s="26" t="str">
        <f t="shared" si="1"/>
        <v>与上年持平</v>
      </c>
      <c r="H7" s="27"/>
    </row>
    <row r="8" s="1" customFormat="1" ht="24.95" customHeight="1" spans="1:8">
      <c r="A8" s="24" t="s">
        <v>12</v>
      </c>
      <c r="B8" s="17">
        <v>2.52</v>
      </c>
      <c r="C8" s="17">
        <v>2.52</v>
      </c>
      <c r="D8" s="17">
        <v>2.52</v>
      </c>
      <c r="E8" s="17">
        <v>2.52</v>
      </c>
      <c r="F8" s="26" t="str">
        <f t="shared" si="0"/>
        <v>与上年持平</v>
      </c>
      <c r="G8" s="26" t="str">
        <f t="shared" si="1"/>
        <v>与上年持平</v>
      </c>
      <c r="H8" s="27"/>
    </row>
    <row r="9" s="1" customFormat="1" ht="24.95" customHeight="1" spans="1:8">
      <c r="A9" s="28" t="s">
        <v>13</v>
      </c>
      <c r="B9" s="25"/>
      <c r="C9" s="25"/>
      <c r="D9" s="25"/>
      <c r="E9" s="25"/>
      <c r="F9" s="26" t="str">
        <f t="shared" si="0"/>
        <v>与上年持平</v>
      </c>
      <c r="G9" s="26" t="str">
        <f t="shared" si="1"/>
        <v>与上年持平</v>
      </c>
      <c r="H9" s="27"/>
    </row>
    <row r="10" s="1" customFormat="1" ht="24.95" customHeight="1" spans="1:8">
      <c r="A10" s="28" t="s">
        <v>14</v>
      </c>
      <c r="B10" s="17">
        <v>2.52</v>
      </c>
      <c r="C10" s="17">
        <v>2.52</v>
      </c>
      <c r="D10" s="17">
        <v>2.52</v>
      </c>
      <c r="E10" s="17">
        <v>2.52</v>
      </c>
      <c r="F10" s="26" t="str">
        <f t="shared" si="0"/>
        <v>与上年持平</v>
      </c>
      <c r="G10" s="26" t="str">
        <f t="shared" si="1"/>
        <v>与上年持平</v>
      </c>
      <c r="H10" s="27"/>
    </row>
    <row r="11" s="1" customFormat="1" ht="24.95" customHeight="1" spans="1:8">
      <c r="A11" s="29" t="s">
        <v>15</v>
      </c>
      <c r="B11" s="30">
        <v>0.04</v>
      </c>
      <c r="C11" s="30">
        <v>0.04</v>
      </c>
      <c r="D11" s="30">
        <v>0.025</v>
      </c>
      <c r="E11" s="30">
        <v>0.025</v>
      </c>
      <c r="F11" s="31">
        <f t="shared" si="0"/>
        <v>-0.375</v>
      </c>
      <c r="G11" s="31">
        <f t="shared" si="1"/>
        <v>-0.375</v>
      </c>
      <c r="H11" s="32"/>
    </row>
    <row r="12" s="2" customFormat="1" ht="15" customHeight="1" spans="1:8">
      <c r="A12" s="33" t="s">
        <v>16</v>
      </c>
      <c r="B12" s="33"/>
      <c r="C12" s="33"/>
      <c r="D12" s="33"/>
      <c r="E12" s="33"/>
      <c r="F12" s="33"/>
      <c r="G12" s="33"/>
      <c r="H12" s="33"/>
    </row>
    <row r="13" s="2" customFormat="1" ht="15" customHeight="1" spans="1:8">
      <c r="A13" s="2" t="s">
        <v>17</v>
      </c>
      <c r="B13" s="34"/>
      <c r="C13" s="34"/>
      <c r="D13" s="34"/>
      <c r="E13" s="34"/>
      <c r="F13" s="34"/>
      <c r="G13" s="34"/>
      <c r="H13" s="34"/>
    </row>
    <row r="14" s="2" customFormat="1" ht="15" customHeight="1" spans="1:8">
      <c r="A14" s="2" t="s">
        <v>18</v>
      </c>
      <c r="B14" s="34"/>
      <c r="C14" s="34"/>
      <c r="D14" s="34"/>
      <c r="E14" s="34"/>
      <c r="F14" s="34"/>
      <c r="G14" s="34"/>
      <c r="H14" s="34"/>
    </row>
    <row r="15" s="2" customFormat="1" ht="15" customHeight="1" spans="1:1">
      <c r="A15" s="35" t="s">
        <v>19</v>
      </c>
    </row>
  </sheetData>
  <mergeCells count="7">
    <mergeCell ref="A1:H1"/>
    <mergeCell ref="A12:H12"/>
    <mergeCell ref="A3:A4"/>
    <mergeCell ref="B3:B4"/>
    <mergeCell ref="D3:D4"/>
    <mergeCell ref="F3:F4"/>
    <mergeCell ref="H3:H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2024-04-16T05:06:00Z</dcterms:created>
  <dcterms:modified xsi:type="dcterms:W3CDTF">2026-01-07T10:33:02Z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F794C0040A02438790724E50744C52A3</vt:lpwstr>
  </property>
</Properties>
</file>