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<sst xmlns="http://schemas.openxmlformats.org/spreadsheetml/2006/main" count="22" uniqueCount="20">
  <si>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</si>
  <si>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单位（签章）：阜康市人力资源和社会保障局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</si>
  <si>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</si>
  <si>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</si>
  <si>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</si>
  <si>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</si>
  <si>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</si>
  <si>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</si>
  <si>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</si>
  <si>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</si>
  <si>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</si>
  <si>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</si>
  <si>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</si>
  <si>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</si>
  <si>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</si>
  <si>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</si>
  <si>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说明：1、根据自治州党委、政府工作安排，请按要求报送你单位2014年1-X月有关数据。请认真填列，确保数据真实、准确。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</si>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</sst>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22" borderId="22" applyNumberFormat="0" applyAlignment="0" applyProtection="0">
      <alignment vertical="center"/>
    </xf>
    <xf numFmtId="0" fontId="27" fillId="22" borderId="16" applyNumberFormat="0" applyAlignment="0" applyProtection="0">
      <alignment vertical="center"/>
    </xf>
    <xf numFmtId="0" fontId="28" fillId="23" borderId="2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vertical="center" wrapText="1" shrinkToFit="1"/>
      <protection locked="0"/>
    </xf>
    <xf numFmtId="10" fontId="3" fillId="2" borderId="8" xfId="0" applyNumberFormat="1" applyFont="1" applyFill="1" applyBorder="1" applyAlignment="1">
      <alignment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vertical="center" wrapText="1" shrinkToFit="1"/>
      <protection locked="0"/>
    </xf>
    <xf numFmtId="10" fontId="3" fillId="2" borderId="11" xfId="0" applyNumberFormat="1" applyFont="1" applyFill="1" applyBorder="1" applyAlignment="1">
      <alignment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vertical="center" wrapText="1" shrinkToFit="1"/>
      <protection locked="0"/>
    </xf>
    <xf numFmtId="10" fontId="3" fillId="2" borderId="14" xfId="0" applyNumberFormat="1" applyFont="1" applyFill="1" applyBorder="1" applyAlignment="1">
      <alignment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2" sqref="A2"/>
    </sheetView>
  </sheetViews>
  <sheetFormatPr defaultColWidth="9" defaultRowHeight="14.25" outlineLevelCol="7"/>
  <cols>
    <col min="1" max="1" width="25.5" style="1" customWidth="1"/>
    <col min="2" max="7" width="10.6" style="3" customWidth="1"/>
    <col min="8" max="8" width="19.1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" customHeight="1" spans="1:8">
      <c r="A5" s="15" t="s">
        <v>9</v>
      </c>
      <c r="B5" s="16">
        <f>B6+B7+B8+B11</f>
        <v>4.18</v>
      </c>
      <c r="C5" s="16">
        <f>C6+C7+C8+C11</f>
        <v>4.18</v>
      </c>
      <c r="D5" s="16">
        <f>D6+D7+D8+D11</f>
        <v>4.56</v>
      </c>
      <c r="E5" s="16">
        <f>E6+E7+E8+E11</f>
        <v>4.56</v>
      </c>
      <c r="F5" s="17">
        <f t="shared" ref="F5:F11" si="0">IF(B5=D5,"与上年持平",IF(B5=0,D5/D5,(D5/B5-1)))</f>
        <v>0.0909090909090908</v>
      </c>
      <c r="G5" s="17">
        <f t="shared" ref="G5:G11" si="1">IF(C5=E5,"与上年持平",IF(C5=0,E5/E5,(E5/C5-1)))</f>
        <v>0.0909090909090908</v>
      </c>
      <c r="H5" s="18"/>
    </row>
    <row r="6" s="1" customFormat="1" ht="24.9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" customHeight="1" spans="1:8">
      <c r="A8" s="23" t="s">
        <v>12</v>
      </c>
      <c r="B8" s="27">
        <f>SUM(B9:B10)</f>
        <v>4.18</v>
      </c>
      <c r="C8" s="27">
        <f>SUM(C9:C10)</f>
        <v>4.18</v>
      </c>
      <c r="D8" s="27">
        <f>SUM(D9:D10)</f>
        <v>4.56</v>
      </c>
      <c r="E8" s="27">
        <f>SUM(E9:E10)</f>
        <v>4.56</v>
      </c>
      <c r="F8" s="25">
        <f t="shared" si="0"/>
        <v>0.0909090909090908</v>
      </c>
      <c r="G8" s="25">
        <f t="shared" si="1"/>
        <v>0.0909090909090908</v>
      </c>
      <c r="H8" s="26"/>
    </row>
    <row r="9" s="1" customFormat="1" ht="24.9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" customHeight="1" spans="1:8">
      <c r="A10" s="28" t="s">
        <v>14</v>
      </c>
      <c r="B10" s="24">
        <v>4.18</v>
      </c>
      <c r="C10" s="24">
        <v>4.18</v>
      </c>
      <c r="D10" s="24">
        <v>4.56</v>
      </c>
      <c r="E10" s="24">
        <v>4.56</v>
      </c>
      <c r="F10" s="25">
        <f t="shared" si="0"/>
        <v>0.0909090909090908</v>
      </c>
      <c r="G10" s="25">
        <f t="shared" si="1"/>
        <v>0.0909090909090908</v>
      </c>
      <c r="H10" s="26"/>
    </row>
    <row r="11" s="1" customFormat="1" ht="24.9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2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2022-07-04T03:04:00Z</dcterms:created>
  <dcterms:modified xsi:type="dcterms:W3CDTF">2024-02-26T04:48:47Z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369B0E7BF667442D95F8E7C5D5E3ED3F</vt:lpwstr>
  </property>
  <property fmtid="{D5CDD505-2E9C-101B-9397-08002B2CF9AE}" pid="3" name="KSOProductBuildVer">
    <vt:lpwstr>2052-11.8.2.8555</vt:lpwstr>
  </property>
</Properties>
</file>